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 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<sst xmlns="http://schemas.openxmlformats.org/spreadsheetml/2006/main" count="37" uniqueCount="35">
  <si>
    <t>2024年兴平市本级一般公共支出预算表</t>
  </si>
  <si>
    <t>单位：万元</t>
  </si>
  <si>
    <t>功能科目编码</t>
  </si>
  <si>
    <t>功能科目名称</t>
  </si>
  <si>
    <t>合计</t>
  </si>
  <si>
    <t>人员经费支出</t>
  </si>
  <si>
    <t>公用经费支出</t>
  </si>
  <si>
    <t>专项业务经费支出</t>
  </si>
  <si>
    <t>备注</t>
  </si>
  <si>
    <t/>
  </si>
  <si>
    <t>一般公共服务支出</t>
  </si>
  <si>
    <t>国防支出</t>
  </si>
  <si>
    <t>公共安全支出</t>
  </si>
  <si>
    <t>教育支出</t>
  </si>
  <si>
    <t>科学技术支出</t>
  </si>
  <si>
    <t>文化旅游体育与传媒支出</t>
  </si>
  <si>
    <t>社会保障和就业支出</t>
  </si>
  <si>
    <t>卫生健康支出</t>
  </si>
  <si>
    <t>节能环保支出</t>
  </si>
  <si>
    <t>城乡社区支出</t>
  </si>
  <si>
    <t>农林水支出</t>
  </si>
  <si>
    <t>交通运输支出</t>
  </si>
  <si>
    <t>资源勘探工业信息等支出</t>
  </si>
  <si>
    <t>商业服务业等支出</t>
  </si>
  <si>
    <t>自然资源海洋气象等支出</t>
  </si>
  <si>
    <t>住房保障支出</t>
  </si>
  <si>
    <t>粮油物资储备支出</t>
  </si>
  <si>
    <t>灾害防治及应急管理支出</t>
  </si>
  <si>
    <t>预备费</t>
  </si>
  <si>
    <t>229</t>
  </si>
  <si>
    <t>其他支出</t>
  </si>
  <si>
    <t>232</t>
  </si>
  <si>
    <t>债务付息支出</t>
  </si>
  <si>
    <t>233</t>
  </si>
  <si>
    <t>债务发行费用支出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</si>
</sst>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</font>
    <font>
      <b/>
      <sz val="16"/>
      <color theme="1"/>
      <name val="方正小标宋简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</font>
    <font>
      <b/>
      <sz val="12"/>
      <color indexed="8"/>
      <name val="宋体"/>
      <charset val="134"/>
    </font>
    <font>
      <b/>
      <sz val="9"/>
      <name val="宋体"/>
      <charset val="0"/>
    </font>
    <font>
      <sz val="9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3" fillId="0" borderId="0" xfId="0" applyFont="1" applyFill="1">
      <alignment vertical="center"/>
    </xf>
    <xf numFmtId="0" fontId="0" fillId="0" borderId="0" xfId="0" applyFill="1">
      <alignment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176" fontId="5" fillId="0" borderId="0" xfId="0" applyNumberFormat="1" applyFont="1" applyFill="1">
      <alignment vertical="center"/>
    </xf>
    <xf numFmtId="176" fontId="3" fillId="0" borderId="0" xfId="0" applyNumberFormat="1" applyFont="1" applyFill="1">
      <alignment vertical="center"/>
    </xf>
    <xf numFmtId="0" fontId="6" fillId="0" borderId="0" xfId="0" applyFont="1" applyFill="1">
      <alignment vertical="center"/>
    </xf>
    <xf numFmtId="0" fontId="7" fillId="0" borderId="1" xfId="0" applyFont="1" applyFill="1" applyBorder="1" applyAlignment="1" applyProtection="1">
      <alignment horizontal="center" vertical="center" wrapText="1"/>
    </xf>
    <xf numFmtId="176" fontId="7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left" vertical="center" wrapText="1"/>
    </xf>
    <xf numFmtId="176" fontId="8" fillId="0" borderId="1" xfId="0" applyNumberFormat="1" applyFont="1" applyFill="1" applyBorder="1" applyAlignment="1" applyProtection="1"/>
    <xf numFmtId="0" fontId="8" fillId="0" borderId="1" xfId="0" applyFont="1" applyFill="1" applyBorder="1" applyAlignment="1" applyProtection="1"/>
    <xf numFmtId="0" fontId="9" fillId="0" borderId="1" xfId="0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left" vertical="center" wrapText="1"/>
    </xf>
    <xf numFmtId="176" fontId="9" fillId="0" borderId="1" xfId="0" applyNumberFormat="1" applyFont="1" applyFill="1" applyBorder="1" applyAlignment="1" applyProtection="1"/>
    <xf numFmtId="0" fontId="9" fillId="0" borderId="1" xfId="0" applyFont="1" applyFill="1" applyBorder="1" applyAlignment="1" applyProtection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3"/>
  <sheetViews>
    <sheetView tabSelected="1" workbookViewId="0">
      <selection activeCell="I14" sqref="I14"/>
    </sheetView>
  </sheetViews>
  <sheetFormatPr defaultColWidth="9" defaultRowHeight="13.5" outlineLevelCol="6"/>
  <cols>
    <col min="1" max="1" width="9" style="4"/>
    <col min="2" max="2" width="13" style="4" customWidth="1"/>
    <col min="3" max="4" width="11.5" style="4"/>
    <col min="5" max="5" width="9.125" style="4"/>
    <col min="6" max="6" width="11.5" style="4"/>
    <col min="7" max="7" width="9" style="4"/>
    <col min="8" max="10" width="9" style="5"/>
  </cols>
  <sheetData>
    <row r="1" ht="36" customHeight="1" spans="1:7">
      <c r="A1" s="6" t="s">
        <v>0</v>
      </c>
      <c r="B1" s="6"/>
      <c r="C1" s="6"/>
      <c r="D1" s="6"/>
      <c r="E1" s="6"/>
      <c r="F1" s="6"/>
      <c r="G1" s="6"/>
    </row>
    <row r="2" spans="1:7">
      <c r="A2" s="7"/>
      <c r="B2" s="8"/>
      <c r="C2" s="9"/>
      <c r="D2" s="10"/>
      <c r="E2" s="10"/>
      <c r="F2" s="10"/>
      <c r="G2" s="11" t="s">
        <v>1</v>
      </c>
    </row>
    <row r="3" s="1" customFormat="1" ht="30.75" customHeight="1" spans="1:7">
      <c r="A3" s="12" t="s">
        <v>2</v>
      </c>
      <c r="B3" s="12" t="s">
        <v>3</v>
      </c>
      <c r="C3" s="13" t="s">
        <v>4</v>
      </c>
      <c r="D3" s="13" t="s">
        <v>5</v>
      </c>
      <c r="E3" s="13" t="s">
        <v>6</v>
      </c>
      <c r="F3" s="13" t="s">
        <v>7</v>
      </c>
      <c r="G3" s="12" t="s">
        <v>8</v>
      </c>
    </row>
    <row r="4" s="2" customFormat="1" ht="26" customHeight="1" spans="1:7">
      <c r="A4" s="14" t="s">
        <v>9</v>
      </c>
      <c r="B4" s="15" t="s">
        <v>4</v>
      </c>
      <c r="C4" s="16">
        <f>SUM(C5:C26)</f>
        <v>350000.001955</v>
      </c>
      <c r="D4" s="16">
        <f>SUM(D5:D26)</f>
        <v>161340.906047</v>
      </c>
      <c r="E4" s="16">
        <f>SUM(E5:E26)</f>
        <v>3745.2174</v>
      </c>
      <c r="F4" s="16">
        <f>SUM(F5:F26)</f>
        <v>184913.878508</v>
      </c>
      <c r="G4" s="17" t="s">
        <v>9</v>
      </c>
    </row>
    <row r="5" s="3" customFormat="1" ht="23" customHeight="1" spans="1:7">
      <c r="A5" s="18">
        <v>201</v>
      </c>
      <c r="B5" s="19" t="s">
        <v>10</v>
      </c>
      <c r="C5" s="20">
        <v>36365.617793</v>
      </c>
      <c r="D5" s="20">
        <v>27987.380393</v>
      </c>
      <c r="E5" s="20">
        <v>1980.645</v>
      </c>
      <c r="F5" s="20">
        <v>6397.5924</v>
      </c>
      <c r="G5" s="20"/>
    </row>
    <row r="6" s="3" customFormat="1" ht="23" customHeight="1" spans="1:7">
      <c r="A6" s="18">
        <v>203</v>
      </c>
      <c r="B6" s="19" t="s">
        <v>11</v>
      </c>
      <c r="C6" s="20">
        <f>D6+E6+F6</f>
        <v>783.41584</v>
      </c>
      <c r="D6" s="20">
        <v>71.73584</v>
      </c>
      <c r="E6" s="20">
        <v>0.68</v>
      </c>
      <c r="F6" s="20">
        <v>711</v>
      </c>
      <c r="G6" s="20"/>
    </row>
    <row r="7" s="3" customFormat="1" ht="23" customHeight="1" spans="1:7">
      <c r="A7" s="18">
        <v>204</v>
      </c>
      <c r="B7" s="19" t="s">
        <v>12</v>
      </c>
      <c r="C7" s="20">
        <f t="shared" ref="C7:C28" si="0">D7+E7+F7</f>
        <v>8791.116302</v>
      </c>
      <c r="D7" s="20">
        <v>5636.596302</v>
      </c>
      <c r="E7" s="20">
        <v>487.02</v>
      </c>
      <c r="F7" s="20">
        <v>2667.5</v>
      </c>
      <c r="G7" s="20"/>
    </row>
    <row r="8" s="3" customFormat="1" ht="23" customHeight="1" spans="1:7">
      <c r="A8" s="18">
        <v>205</v>
      </c>
      <c r="B8" s="19" t="s">
        <v>13</v>
      </c>
      <c r="C8" s="20">
        <f t="shared" si="0"/>
        <v>69890.128025</v>
      </c>
      <c r="D8" s="20">
        <v>46167.385822</v>
      </c>
      <c r="E8" s="20">
        <v>31.103</v>
      </c>
      <c r="F8" s="20">
        <v>23691.639203</v>
      </c>
      <c r="G8" s="20"/>
    </row>
    <row r="9" s="3" customFormat="1" ht="23" customHeight="1" spans="1:7">
      <c r="A9" s="18">
        <v>206</v>
      </c>
      <c r="B9" s="19" t="s">
        <v>14</v>
      </c>
      <c r="C9" s="20">
        <f t="shared" si="0"/>
        <v>1248.718815</v>
      </c>
      <c r="D9" s="20">
        <v>683.562815</v>
      </c>
      <c r="E9" s="20">
        <v>5.156</v>
      </c>
      <c r="F9" s="20">
        <v>560</v>
      </c>
      <c r="G9" s="20"/>
    </row>
    <row r="10" s="3" customFormat="1" ht="23" customHeight="1" spans="1:7">
      <c r="A10" s="18">
        <v>207</v>
      </c>
      <c r="B10" s="19" t="s">
        <v>15</v>
      </c>
      <c r="C10" s="20">
        <f t="shared" si="0"/>
        <v>6896.822679</v>
      </c>
      <c r="D10" s="20">
        <v>3547.152679</v>
      </c>
      <c r="E10" s="20">
        <v>88.22</v>
      </c>
      <c r="F10" s="20">
        <v>3261.45</v>
      </c>
      <c r="G10" s="20"/>
    </row>
    <row r="11" s="3" customFormat="1" ht="23" customHeight="1" spans="1:7">
      <c r="A11" s="18">
        <v>208</v>
      </c>
      <c r="B11" s="19" t="s">
        <v>16</v>
      </c>
      <c r="C11" s="20">
        <f t="shared" si="0"/>
        <v>79614.526166</v>
      </c>
      <c r="D11" s="20">
        <v>26470.186309</v>
      </c>
      <c r="E11" s="20">
        <v>36.975</v>
      </c>
      <c r="F11" s="20">
        <v>53107.364857</v>
      </c>
      <c r="G11" s="20"/>
    </row>
    <row r="12" s="3" customFormat="1" ht="23" customHeight="1" spans="1:7">
      <c r="A12" s="18">
        <v>210</v>
      </c>
      <c r="B12" s="19" t="s">
        <v>17</v>
      </c>
      <c r="C12" s="20">
        <f t="shared" si="0"/>
        <v>32544.143379</v>
      </c>
      <c r="D12" s="20">
        <v>17201.142419</v>
      </c>
      <c r="E12" s="20">
        <v>196.845</v>
      </c>
      <c r="F12" s="20">
        <v>15146.15596</v>
      </c>
      <c r="G12" s="20"/>
    </row>
    <row r="13" s="3" customFormat="1" ht="23" customHeight="1" spans="1:7">
      <c r="A13" s="18">
        <v>211</v>
      </c>
      <c r="B13" s="19" t="s">
        <v>18</v>
      </c>
      <c r="C13" s="20">
        <f t="shared" si="0"/>
        <v>5070</v>
      </c>
      <c r="D13" s="20">
        <v>0</v>
      </c>
      <c r="E13" s="20">
        <v>0</v>
      </c>
      <c r="F13" s="20">
        <v>5070</v>
      </c>
      <c r="G13" s="20"/>
    </row>
    <row r="14" s="3" customFormat="1" ht="23" customHeight="1" spans="1:7">
      <c r="A14" s="18">
        <v>212</v>
      </c>
      <c r="B14" s="19" t="s">
        <v>19</v>
      </c>
      <c r="C14" s="20">
        <f t="shared" si="0"/>
        <v>24430.842392</v>
      </c>
      <c r="D14" s="20">
        <v>3552.267392</v>
      </c>
      <c r="E14" s="20">
        <v>194.545</v>
      </c>
      <c r="F14" s="20">
        <v>20684.03</v>
      </c>
      <c r="G14" s="20"/>
    </row>
    <row r="15" s="3" customFormat="1" ht="23" customHeight="1" spans="1:7">
      <c r="A15" s="18">
        <v>213</v>
      </c>
      <c r="B15" s="19" t="s">
        <v>20</v>
      </c>
      <c r="C15" s="20">
        <f t="shared" si="0"/>
        <v>33316.231091</v>
      </c>
      <c r="D15" s="20">
        <v>10041.007687</v>
      </c>
      <c r="E15" s="20">
        <v>411.965</v>
      </c>
      <c r="F15" s="20">
        <v>22863.258404</v>
      </c>
      <c r="G15" s="20"/>
    </row>
    <row r="16" s="3" customFormat="1" ht="23" customHeight="1" spans="1:7">
      <c r="A16" s="18">
        <v>214</v>
      </c>
      <c r="B16" s="19" t="s">
        <v>21</v>
      </c>
      <c r="C16" s="20">
        <f t="shared" si="0"/>
        <v>16170.534617</v>
      </c>
      <c r="D16" s="20">
        <v>2107.181933</v>
      </c>
      <c r="E16" s="20">
        <v>17.785</v>
      </c>
      <c r="F16" s="20">
        <v>14045.567684</v>
      </c>
      <c r="G16" s="20"/>
    </row>
    <row r="17" s="3" customFormat="1" ht="23" customHeight="1" spans="1:7">
      <c r="A17" s="18">
        <v>215</v>
      </c>
      <c r="B17" s="19" t="s">
        <v>22</v>
      </c>
      <c r="C17" s="20">
        <f t="shared" si="0"/>
        <v>4951.2194</v>
      </c>
      <c r="D17" s="20">
        <v>351.7094</v>
      </c>
      <c r="E17" s="20">
        <v>9.19</v>
      </c>
      <c r="F17" s="20">
        <v>4590.32</v>
      </c>
      <c r="G17" s="20"/>
    </row>
    <row r="18" s="3" customFormat="1" ht="23" customHeight="1" spans="1:7">
      <c r="A18" s="18">
        <v>216</v>
      </c>
      <c r="B18" s="19" t="s">
        <v>23</v>
      </c>
      <c r="C18" s="20">
        <f t="shared" si="0"/>
        <v>111.212525</v>
      </c>
      <c r="D18" s="20">
        <v>78.712525</v>
      </c>
      <c r="E18" s="20">
        <v>10.5</v>
      </c>
      <c r="F18" s="20">
        <v>22</v>
      </c>
      <c r="G18" s="20"/>
    </row>
    <row r="19" s="3" customFormat="1" ht="23" customHeight="1" spans="1:7">
      <c r="A19" s="18">
        <v>220</v>
      </c>
      <c r="B19" s="19" t="s">
        <v>24</v>
      </c>
      <c r="C19" s="20">
        <f t="shared" si="0"/>
        <v>4066.4182</v>
      </c>
      <c r="D19" s="20">
        <v>1744.2432</v>
      </c>
      <c r="E19" s="20">
        <v>53.075</v>
      </c>
      <c r="F19" s="20">
        <v>2269.1</v>
      </c>
      <c r="G19" s="20"/>
    </row>
    <row r="20" s="3" customFormat="1" ht="23" customHeight="1" spans="1:7">
      <c r="A20" s="18">
        <v>221</v>
      </c>
      <c r="B20" s="19" t="s">
        <v>25</v>
      </c>
      <c r="C20" s="20">
        <f t="shared" si="0"/>
        <v>14299.260331</v>
      </c>
      <c r="D20" s="20">
        <v>14104.260331</v>
      </c>
      <c r="E20" s="20">
        <v>0</v>
      </c>
      <c r="F20" s="20">
        <v>195</v>
      </c>
      <c r="G20" s="20"/>
    </row>
    <row r="21" s="3" customFormat="1" ht="23" customHeight="1" spans="1:7">
      <c r="A21" s="18">
        <v>222</v>
      </c>
      <c r="B21" s="19" t="s">
        <v>26</v>
      </c>
      <c r="C21" s="20">
        <f t="shared" si="0"/>
        <v>1031.8854</v>
      </c>
      <c r="D21" s="20">
        <v>102.1854</v>
      </c>
      <c r="E21" s="20">
        <v>2.7</v>
      </c>
      <c r="F21" s="20">
        <v>927</v>
      </c>
      <c r="G21" s="20"/>
    </row>
    <row r="22" s="3" customFormat="1" ht="23" customHeight="1" spans="1:7">
      <c r="A22" s="18">
        <v>224</v>
      </c>
      <c r="B22" s="19" t="s">
        <v>27</v>
      </c>
      <c r="C22" s="20">
        <f t="shared" si="0"/>
        <v>2417.909</v>
      </c>
      <c r="D22" s="20">
        <v>1494.1956</v>
      </c>
      <c r="E22" s="20">
        <v>218.8134</v>
      </c>
      <c r="F22" s="20">
        <v>704.9</v>
      </c>
      <c r="G22" s="20"/>
    </row>
    <row r="23" s="3" customFormat="1" ht="23" customHeight="1" spans="1:7">
      <c r="A23" s="18">
        <v>227</v>
      </c>
      <c r="B23" s="19" t="s">
        <v>28</v>
      </c>
      <c r="C23" s="20">
        <f t="shared" si="0"/>
        <v>5000</v>
      </c>
      <c r="D23" s="20"/>
      <c r="E23" s="20"/>
      <c r="F23" s="20">
        <v>5000</v>
      </c>
      <c r="G23" s="21"/>
    </row>
    <row r="24" s="3" customFormat="1" ht="23" customHeight="1" spans="1:7">
      <c r="A24" s="18" t="s">
        <v>29</v>
      </c>
      <c r="B24" s="19" t="s">
        <v>30</v>
      </c>
      <c r="C24" s="20">
        <f t="shared" si="0"/>
        <v>0</v>
      </c>
      <c r="D24" s="20"/>
      <c r="E24" s="20"/>
      <c r="F24" s="20"/>
      <c r="G24" s="21"/>
    </row>
    <row r="25" ht="20" customHeight="1" spans="1:7">
      <c r="A25" s="18" t="s">
        <v>31</v>
      </c>
      <c r="B25" s="19" t="s">
        <v>32</v>
      </c>
      <c r="C25" s="20">
        <f>D25+E25+F25</f>
        <v>3000</v>
      </c>
      <c r="D25" s="20"/>
      <c r="E25" s="20"/>
      <c r="F25" s="20">
        <v>3000</v>
      </c>
      <c r="G25" s="17"/>
    </row>
    <row r="26" ht="20" customHeight="1" spans="1:7">
      <c r="A26" s="18" t="s">
        <v>33</v>
      </c>
      <c r="B26" s="19" t="s">
        <v>34</v>
      </c>
      <c r="C26" s="20">
        <f>D26+E26+F26</f>
        <v>0</v>
      </c>
      <c r="D26" s="20"/>
      <c r="E26" s="20"/>
      <c r="F26" s="20"/>
      <c r="G26" s="17"/>
    </row>
    <row r="33" spans="6:6">
      <c r="F33" s="7"/>
    </row>
  </sheetData>
  <mergeCells count="1">
    <mergeCell ref="A1:G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梁栋</cp:lastModifiedBy>
  <dcterms:created xsi:type="dcterms:W3CDTF">2022-02-21T09:19:00Z</dcterms:created>
  <dcterms:modified xsi:type="dcterms:W3CDTF">2024-03-29T07:28:30Z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06D297DB49A94196B5E1A28BB47FC3A3</vt:lpwstr>
  </property>
  <property fmtid="{D5CDD505-2E9C-101B-9397-08002B2CF9AE}" pid="3" name="KSOProductBuildVer">
    <vt:lpwstr>2052-12.1.0.16250</vt:lpwstr>
  </property>
</Properties>
</file>