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 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<sst xmlns="http://schemas.openxmlformats.org/spreadsheetml/2006/main" count="31" uniqueCount="31">
  <si>
    <t>2023年兴平市一般公共预算支出执行情况表</t>
  </si>
  <si>
    <t>单位：万元</t>
  </si>
  <si>
    <t>科目编码</t>
  </si>
  <si>
    <t>科目名称</t>
  </si>
  <si>
    <t>2022年决算数</t>
  </si>
  <si>
    <t>2023年决算数</t>
  </si>
  <si>
    <t>执行数比上年±%</t>
  </si>
  <si>
    <t>备注</t>
  </si>
  <si>
    <t>一般公共服务支出</t>
  </si>
  <si>
    <t>国防支出</t>
  </si>
  <si>
    <t>公共安全支出</t>
  </si>
  <si>
    <t>教育支出</t>
  </si>
  <si>
    <t>科学技术支出</t>
  </si>
  <si>
    <t>文化旅游体育与传媒支出</t>
  </si>
  <si>
    <t>社会保障和就业支出</t>
  </si>
  <si>
    <t>卫生健康支出</t>
  </si>
  <si>
    <t>节能环保支出</t>
  </si>
  <si>
    <t>城乡社区支出</t>
  </si>
  <si>
    <t>农林水支出</t>
  </si>
  <si>
    <t>交通运输支出</t>
  </si>
  <si>
    <t>资源勘探信息等支出</t>
  </si>
  <si>
    <t>商业服务业等支出</t>
  </si>
  <si>
    <t>自然资源海洋气象等支出</t>
  </si>
  <si>
    <t>住房保障支出</t>
  </si>
  <si>
    <t>粮油物资储备支出</t>
  </si>
  <si>
    <t>灾害防治及应急管理支出</t>
  </si>
  <si>
    <t>其他支出</t>
  </si>
  <si>
    <t>债务还本支出</t>
  </si>
  <si>
    <t>债务付息支出</t>
  </si>
  <si>
    <t>债务发行费用支出</t>
  </si>
  <si>
    <r>
      <rPr>
        <b/>
        <sz val="12"/>
        <color rgb="FF000000"/>
        <rFont val="宋体"/>
        <charset val="134"/>
        <scheme val="minor"/>
      </rPr>
      <t xml:space="preserve">合 </t>
    </r>
    <r>
      <rPr>
        <b/>
        <sz val="12"/>
        <color rgb="FF000000"/>
        <rFont val="宋体"/>
        <charset val="134"/>
      </rPr>
      <t xml:space="preserve"> 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</si>
</sst>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29">
    <font>
      <sz val="11"/>
      <color theme="1"/>
      <name val="宋体"/>
      <charset val="134"/>
      <scheme val="minor"/>
    </font>
    <font>
      <b/>
      <sz val="16"/>
      <color theme="1"/>
      <name val="方正小标宋简体"/>
      <charset val="134"/>
    </font>
    <font>
      <sz val="10"/>
      <color theme="1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0"/>
      <color rgb="FF000000"/>
      <name val="Arial"/>
      <charset val="134"/>
    </font>
    <font>
      <sz val="10"/>
      <color rgb="FF000000"/>
      <name val="宋体"/>
      <charset val="134"/>
      <scheme val="minor"/>
    </font>
    <font>
      <sz val="12"/>
      <name val="宋体"/>
      <charset val="0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1" fillId="0" borderId="0" xfId="0" applyFont="1" applyAlignment="1">
      <alignment horizontal="centerContinuous" vertical="center"/>
    </xf>
    <xf numFmtId="176" fontId="1" fillId="0" borderId="0" xfId="0" applyNumberFormat="1" applyFont="1" applyAlignment="1">
      <alignment horizontal="centerContinuous" vertical="center"/>
    </xf>
    <xf numFmtId="177" fontId="1" fillId="0" borderId="0" xfId="0" applyNumberFormat="1" applyFont="1" applyAlignment="1">
      <alignment horizontal="centerContinuous"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5" fillId="0" borderId="1" xfId="0" applyFont="1" applyBorder="1" applyAlignment="1">
      <alignment horizontal="justify"/>
    </xf>
    <xf numFmtId="0" fontId="6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vertical="center"/>
    </xf>
    <xf numFmtId="0" fontId="0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76" fontId="8" fillId="0" borderId="1" xfId="0" applyNumberFormat="1" applyFont="1" applyBorder="1">
      <alignment vertical="center"/>
    </xf>
    <xf numFmtId="177" fontId="8" fillId="0" borderId="1" xfId="0" applyNumberFormat="1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F29"/>
  <sheetViews>
    <sheetView tabSelected="1" workbookViewId="0">
      <selection activeCell="D37" sqref="D37"/>
    </sheetView>
  </sheetViews>
  <sheetFormatPr defaultColWidth="9" defaultRowHeight="13.5" outlineLevelCol="5"/>
  <cols>
    <col min="1" max="1" width="6.25" customWidth="1"/>
    <col min="2" max="2" width="23.25" customWidth="1"/>
    <col min="3" max="3" width="14" customWidth="1"/>
    <col min="4" max="4" width="13.25" style="1" customWidth="1"/>
    <col min="5" max="5" width="10.375" style="2" customWidth="1"/>
    <col min="6" max="6" width="9" customWidth="1"/>
    <col min="9" max="9" width="11.1083333333333" customWidth="1"/>
    <col min="10" max="10" width="26.8916666666667" customWidth="1"/>
    <col min="11" max="11" width="11.0583333333333" customWidth="1"/>
    <col min="12" max="12" width="11.5583333333333"/>
    <col min="13" max="13" width="19.75" customWidth="1"/>
    <col min="14" max="14" width="10.4416666666667" customWidth="1"/>
  </cols>
  <sheetData>
    <row r="3" ht="21" spans="1:6">
      <c r="A3" s="3" t="s">
        <v>0</v>
      </c>
      <c r="B3" s="3"/>
      <c r="C3" s="3"/>
      <c r="D3" s="4"/>
      <c r="E3" s="5"/>
      <c r="F3" s="3"/>
    </row>
    <row r="4" spans="6:6">
      <c r="F4" s="6" t="s">
        <v>1</v>
      </c>
    </row>
    <row r="5" ht="32" customHeight="1" spans="1:6">
      <c r="A5" s="7" t="s">
        <v>2</v>
      </c>
      <c r="B5" s="8" t="s">
        <v>3</v>
      </c>
      <c r="C5" s="9" t="s">
        <v>4</v>
      </c>
      <c r="D5" s="10" t="s">
        <v>5</v>
      </c>
      <c r="E5" s="11" t="s">
        <v>6</v>
      </c>
      <c r="F5" s="8" t="s">
        <v>7</v>
      </c>
    </row>
    <row r="6" spans="1:6">
      <c r="A6" s="12">
        <v>201</v>
      </c>
      <c r="B6" s="13" t="s">
        <v>8</v>
      </c>
      <c r="C6" s="14">
        <v>41498.802741</v>
      </c>
      <c r="D6" s="14">
        <v>38290</v>
      </c>
      <c r="E6" s="15">
        <f t="shared" ref="E6:E24" si="0">(D6-C6)/C6*100</f>
        <v>-7.73227787082581</v>
      </c>
      <c r="F6" s="16"/>
    </row>
    <row r="7" spans="1:6">
      <c r="A7" s="12">
        <v>203</v>
      </c>
      <c r="B7" s="13" t="s">
        <v>9</v>
      </c>
      <c r="C7" s="14">
        <v>190.051533</v>
      </c>
      <c r="D7" s="14">
        <v>428</v>
      </c>
      <c r="E7" s="15">
        <f t="shared" si="0"/>
        <v>125.202077165039</v>
      </c>
      <c r="F7" s="16"/>
    </row>
    <row r="8" spans="1:6">
      <c r="A8" s="12">
        <v>204</v>
      </c>
      <c r="B8" s="13" t="s">
        <v>10</v>
      </c>
      <c r="C8" s="14">
        <v>13933.521227</v>
      </c>
      <c r="D8" s="14">
        <v>11872</v>
      </c>
      <c r="E8" s="15">
        <f t="shared" si="0"/>
        <v>-14.7954073734444</v>
      </c>
      <c r="F8" s="16"/>
    </row>
    <row r="9" spans="1:6">
      <c r="A9" s="12">
        <v>205</v>
      </c>
      <c r="B9" s="13" t="s">
        <v>11</v>
      </c>
      <c r="C9" s="14">
        <v>62753.955593</v>
      </c>
      <c r="D9" s="14">
        <v>63562</v>
      </c>
      <c r="E9" s="15">
        <f t="shared" si="0"/>
        <v>1.28763900118216</v>
      </c>
      <c r="F9" s="16"/>
    </row>
    <row r="10" spans="1:6">
      <c r="A10" s="12">
        <v>206</v>
      </c>
      <c r="B10" s="13" t="s">
        <v>12</v>
      </c>
      <c r="C10" s="14">
        <v>1222.21462</v>
      </c>
      <c r="D10" s="14">
        <v>1312</v>
      </c>
      <c r="E10" s="15">
        <f t="shared" si="0"/>
        <v>7.34612223833487</v>
      </c>
      <c r="F10" s="16"/>
    </row>
    <row r="11" spans="1:6">
      <c r="A11" s="12">
        <v>207</v>
      </c>
      <c r="B11" s="13" t="s">
        <v>13</v>
      </c>
      <c r="C11" s="14">
        <v>6495.805533</v>
      </c>
      <c r="D11" s="14">
        <v>5598</v>
      </c>
      <c r="E11" s="15">
        <f t="shared" si="0"/>
        <v>-13.8213117440011</v>
      </c>
      <c r="F11" s="16"/>
    </row>
    <row r="12" spans="1:6">
      <c r="A12" s="12">
        <v>208</v>
      </c>
      <c r="B12" s="13" t="s">
        <v>14</v>
      </c>
      <c r="C12" s="14">
        <v>68228.495234</v>
      </c>
      <c r="D12" s="14">
        <v>85395</v>
      </c>
      <c r="E12" s="15">
        <f t="shared" si="0"/>
        <v>25.160315652756</v>
      </c>
      <c r="F12" s="16"/>
    </row>
    <row r="13" spans="1:6">
      <c r="A13" s="12">
        <v>210</v>
      </c>
      <c r="B13" s="13" t="s">
        <v>15</v>
      </c>
      <c r="C13" s="14">
        <v>32870.207669</v>
      </c>
      <c r="D13" s="14">
        <v>34602</v>
      </c>
      <c r="E13" s="15">
        <f t="shared" si="0"/>
        <v>5.26857739518712</v>
      </c>
      <c r="F13" s="16"/>
    </row>
    <row r="14" spans="1:6">
      <c r="A14" s="12">
        <v>211</v>
      </c>
      <c r="B14" s="13" t="s">
        <v>16</v>
      </c>
      <c r="C14" s="14">
        <v>14407.745795</v>
      </c>
      <c r="D14" s="14">
        <v>15454</v>
      </c>
      <c r="E14" s="15">
        <f t="shared" si="0"/>
        <v>7.26174808944149</v>
      </c>
      <c r="F14" s="16"/>
    </row>
    <row r="15" spans="1:6">
      <c r="A15" s="12">
        <v>212</v>
      </c>
      <c r="B15" s="13" t="s">
        <v>17</v>
      </c>
      <c r="C15" s="14">
        <v>39041.750606</v>
      </c>
      <c r="D15" s="14">
        <v>45518</v>
      </c>
      <c r="E15" s="15">
        <f t="shared" si="0"/>
        <v>16.5880097420752</v>
      </c>
      <c r="F15" s="16"/>
    </row>
    <row r="16" spans="1:6">
      <c r="A16" s="12">
        <v>213</v>
      </c>
      <c r="B16" s="13" t="s">
        <v>18</v>
      </c>
      <c r="C16" s="14">
        <v>46378.026344</v>
      </c>
      <c r="D16" s="14">
        <v>38310</v>
      </c>
      <c r="E16" s="15">
        <f t="shared" si="0"/>
        <v>-17.3962261441593</v>
      </c>
      <c r="F16" s="16"/>
    </row>
    <row r="17" spans="1:6">
      <c r="A17" s="12">
        <v>214</v>
      </c>
      <c r="B17" s="13" t="s">
        <v>19</v>
      </c>
      <c r="C17" s="14">
        <v>13549.720064</v>
      </c>
      <c r="D17" s="14">
        <v>9736</v>
      </c>
      <c r="E17" s="15">
        <f t="shared" si="0"/>
        <v>-28.1461170119123</v>
      </c>
      <c r="F17" s="16"/>
    </row>
    <row r="18" spans="1:6">
      <c r="A18" s="12">
        <v>215</v>
      </c>
      <c r="B18" s="13" t="s">
        <v>20</v>
      </c>
      <c r="C18" s="14">
        <v>8733.003544</v>
      </c>
      <c r="D18" s="14">
        <v>1996</v>
      </c>
      <c r="E18" s="15">
        <f t="shared" si="0"/>
        <v>-77.1441750831379</v>
      </c>
      <c r="F18" s="16"/>
    </row>
    <row r="19" spans="1:6">
      <c r="A19" s="12">
        <v>216</v>
      </c>
      <c r="B19" s="13" t="s">
        <v>21</v>
      </c>
      <c r="C19" s="14">
        <v>898.236368</v>
      </c>
      <c r="D19" s="14">
        <v>804</v>
      </c>
      <c r="E19" s="15">
        <f t="shared" si="0"/>
        <v>-10.4912661474424</v>
      </c>
      <c r="F19" s="16"/>
    </row>
    <row r="20" spans="1:6">
      <c r="A20" s="12">
        <v>220</v>
      </c>
      <c r="B20" s="13" t="s">
        <v>22</v>
      </c>
      <c r="C20" s="14">
        <v>4651.833956</v>
      </c>
      <c r="D20" s="14">
        <v>3236</v>
      </c>
      <c r="E20" s="15">
        <f t="shared" si="0"/>
        <v>-30.4360381172642</v>
      </c>
      <c r="F20" s="16"/>
    </row>
    <row r="21" spans="1:6">
      <c r="A21" s="12">
        <v>221</v>
      </c>
      <c r="B21" s="13" t="s">
        <v>23</v>
      </c>
      <c r="C21" s="14">
        <v>19167.873873</v>
      </c>
      <c r="D21" s="14">
        <v>20954</v>
      </c>
      <c r="E21" s="15">
        <f t="shared" si="0"/>
        <v>9.3183320113346</v>
      </c>
      <c r="F21" s="16"/>
    </row>
    <row r="22" spans="1:6">
      <c r="A22" s="12">
        <v>222</v>
      </c>
      <c r="B22" s="13" t="s">
        <v>24</v>
      </c>
      <c r="C22" s="14">
        <v>1000.415531</v>
      </c>
      <c r="D22" s="14">
        <v>1240</v>
      </c>
      <c r="E22" s="15">
        <f t="shared" si="0"/>
        <v>23.9484955576924</v>
      </c>
      <c r="F22" s="16"/>
    </row>
    <row r="23" spans="1:6">
      <c r="A23" s="12">
        <v>224</v>
      </c>
      <c r="B23" s="13" t="s">
        <v>25</v>
      </c>
      <c r="C23" s="14">
        <v>3281.407931</v>
      </c>
      <c r="D23" s="14">
        <v>2707</v>
      </c>
      <c r="E23" s="15">
        <f t="shared" si="0"/>
        <v>-17.5049229805741</v>
      </c>
      <c r="F23" s="17"/>
    </row>
    <row r="24" spans="1:6">
      <c r="A24" s="12">
        <v>229</v>
      </c>
      <c r="B24" s="13" t="s">
        <v>26</v>
      </c>
      <c r="C24" s="14">
        <v>160.3735</v>
      </c>
      <c r="D24" s="14">
        <v>178</v>
      </c>
      <c r="E24" s="15">
        <f t="shared" si="0"/>
        <v>10.990905604729</v>
      </c>
      <c r="F24" s="16"/>
    </row>
    <row r="25" ht="14.25" spans="1:6">
      <c r="A25" s="12">
        <v>231</v>
      </c>
      <c r="B25" s="18" t="s">
        <v>27</v>
      </c>
      <c r="C25" s="14">
        <v>5482</v>
      </c>
      <c r="D25" s="14"/>
      <c r="E25" s="15">
        <v>0</v>
      </c>
      <c r="F25" s="16"/>
    </row>
    <row r="26" spans="1:6">
      <c r="A26" s="12">
        <v>232</v>
      </c>
      <c r="B26" s="13" t="s">
        <v>28</v>
      </c>
      <c r="C26" s="14">
        <v>2596.4946</v>
      </c>
      <c r="D26" s="14">
        <v>2790</v>
      </c>
      <c r="E26" s="15">
        <f t="shared" ref="E26:E28" si="1">(D26-C26)/C26*100</f>
        <v>7.45256315957676</v>
      </c>
      <c r="F26" s="19"/>
    </row>
    <row r="27" spans="1:6">
      <c r="A27" s="12">
        <v>233</v>
      </c>
      <c r="B27" s="13" t="s">
        <v>29</v>
      </c>
      <c r="C27" s="14">
        <v>12.020606</v>
      </c>
      <c r="D27" s="14">
        <v>18</v>
      </c>
      <c r="E27" s="15">
        <f t="shared" si="1"/>
        <v>49.7428665410047</v>
      </c>
      <c r="F27" s="19"/>
    </row>
    <row r="28" ht="14.25" spans="1:6">
      <c r="A28" s="20" t="s">
        <v>30</v>
      </c>
      <c r="B28" s="20"/>
      <c r="C28" s="21">
        <f>SUM(C6:C27)</f>
        <v>386553.956868</v>
      </c>
      <c r="D28" s="21">
        <f>SUM(D6:D27)</f>
        <v>384000</v>
      </c>
      <c r="E28" s="22">
        <f t="shared" si="1"/>
        <v>-0.660698674175514</v>
      </c>
      <c r="F28" s="19"/>
    </row>
    <row r="29" spans="5:5">
      <c r="E29"/>
    </row>
  </sheetData>
  <mergeCells count="1">
    <mergeCell ref="A28:B28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旭旭的栋栋</cp:lastModifiedBy>
  <dcterms:created xsi:type="dcterms:W3CDTF">2022-02-17T02:25:00Z</dcterms:created>
  <dcterms:modified xsi:type="dcterms:W3CDTF">2024-03-12T09:34:05Z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0C3C30282526416797E213BDBEE9F8A0</vt:lpwstr>
  </property>
  <property fmtid="{D5CDD505-2E9C-101B-9397-08002B2CF9AE}" pid="3" name="KSOProductBuildVer">
    <vt:lpwstr>2052-12.1.0.16250</vt:lpwstr>
  </property>
</Properties>
</file>