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4"/>
  </bookViews>
  <sheets>
    <sheet name="封面" sheetId="1" r:id="rId1"/>
    <sheet name="目录" sheetId="2" r:id="rId2"/>
    <sheet name="部门综合预算收支总表" sheetId="3" r:id="rId3"/>
    <sheet name="部门综合预算收入总表" sheetId="4" r:id="rId4"/>
    <sheet name="部门综合预算支出总表" sheetId="5" r:id="rId5"/>
    <sheet name="部门综合预算财政拨款收支总表" sheetId="6" r:id="rId6"/>
    <sheet name="部门综合预算一般公共预算支出明细表（按功能分类）" sheetId="7" r:id="rId7"/>
    <sheet name="部门综合预算一般公共预算支出明细表（按经济分类）" sheetId="8" r:id="rId8"/>
    <sheet name="部门综合预算一般公共预算基本支出明细表（按功能分类）" sheetId="9" r:id="rId9"/>
    <sheet name="部门综合预算一般公共预算基本支出明细表（按经济分类）" sheetId="10" r:id="rId10"/>
    <sheet name="部门综合政府性基金收支表" sheetId="11" r:id="rId11"/>
    <sheet name="部门综合预算专项业务经费支出表" sheetId="12" r:id="rId12"/>
    <sheet name="部门综合预算财政拨款结转资金支出表" sheetId="13" r:id="rId13"/>
    <sheet name="部门综合预算政府采购（资产购置、购买服务）预算表" sheetId="14" r:id="rId14"/>
    <sheet name="部门综合预算一般公共预算拨款“三公”经费及会" sheetId="15" r:id="rId15"/>
    <sheet name="表14-部门专项业务经费一级项目绩效目标表" sheetId="16" r:id="rId16"/>
    <sheet name="表15-部门整体支出绩效目标表" sheetId="17" r:id="rId17"/>
    <sheet name="表16-专项资金整体支出绩效目标表" sheetId="18" r:id="rId18"/>
  </sheets>
  <definedNames>
    <definedName name="_xlnm.Print_Area" localSheetId="0">封面!$A$1:$P$30</definedName>
    <definedName name="_xlnm.Print_Area" localSheetId="1">目录!$A$1:$D$20</definedName>
    <definedName name="_xlnm.Print_Area" localSheetId="2">部门综合预算收支总表!$A$1:$H$44</definedName>
    <definedName name="_xlnm.Print_Area" localSheetId="3">部门综合预算收入总表!$A$1:$O$13</definedName>
    <definedName name="_xlnm.Print_Area" localSheetId="4">部门综合预算支出总表!$A$1:$O$13</definedName>
    <definedName name="_xlnm.Print_Area" localSheetId="5">部门综合预算财政拨款收支总表!$A$1:$H$44</definedName>
    <definedName name="_xlnm.Print_Area" localSheetId="11">部门综合预算专项业务经费支出表!$A$1:$D$20</definedName>
    <definedName name="_xlnm.Print_Area" localSheetId="12">部门综合预算财政拨款结转资金支出表!$A$1:$K$7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<sst xmlns="http://schemas.openxmlformats.org/spreadsheetml/2006/main" count="1140" uniqueCount="520">
  <si>
    <t>附件2</t>
  </si>
  <si>
    <t>2019年部门综合预算公开表</t>
  </si>
  <si>
    <t>部门名称:咸阳市安全生产监督管理局</t>
  </si>
  <si>
    <t>保密审查情况:已审查</t>
  </si>
  <si>
    <t>部门主要负责人审签情况:已审签</t>
  </si>
  <si>
    <t>目  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</si>
  <si>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</si>
  <si>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</si>
  <si>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</si>
  <si>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</si>
  <si>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</si>
  <si>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</si>
  <si>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</si>
  <si>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</si>
  <si>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</si>
  <si>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</si>
  <si>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</si>
  <si>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</si>
  <si>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</si>
  <si>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</si>
  <si>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</si>
  <si>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</si>
  <si>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</si>
  <si>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</si>
  <si>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</si>
  <si>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</si>
  <si>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</si>
  <si>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</si>
  <si>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</si>
  <si>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</si>
  <si>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无政府性基金预算</t>
  </si>
  <si>
    <t>表10</t>
  </si>
  <si>
    <t>2019年部门综合预算专项业务经费支出表</t>
  </si>
  <si>
    <t>表11</t>
  </si>
  <si>
    <t>2019年部门综合预算财政拨款结转资金支出表</t>
  </si>
  <si>
    <t>无财政拨款结转资金</t>
  </si>
  <si>
    <t>表12</t>
  </si>
  <si>
    <t>2019年部门综合预算政府采购（资产购置、购买服务）预算表</t>
  </si>
  <si>
    <t>表13</t>
  </si>
  <si>
    <t>2019年部门综合预算一般公共预算拨款“三公”经费及会议费、培训费支出预算表</t>
  </si>
  <si>
    <t>表14</t>
  </si>
  <si>
    <t>2019年部门部门专项业务经费一级项目绩效目标表</t>
  </si>
  <si>
    <t>表15</t>
  </si>
  <si>
    <t>2019年整体支出绩效目标表</t>
  </si>
  <si>
    <t>表16</t>
  </si>
  <si>
    <t>2019年专项资金整体绩效目标表</t>
  </si>
  <si>
    <t>无专项资金安排的年初部门预算项目</t>
  </si>
  <si>
    <t>单位：万元</t>
  </si>
  <si>
    <t>收            入</t>
  </si>
  <si>
    <t>支            出</t>
  </si>
  <si>
    <t>项    目</t>
  </si>
  <si>
    <t>预算数</t>
  </si>
  <si>
    <t>支出功能科目</t>
  </si>
  <si>
    <t>部门支出经济科目</t>
  </si>
  <si>
    <t>政府支出经济科目</t>
  </si>
  <si>
    <t>1、财政拨款</t>
  </si>
  <si>
    <t xml:space="preserve">  1、一般公共服务支出</t>
  </si>
  <si>
    <t>1、人员经费和公用经费支出</t>
  </si>
  <si>
    <t xml:space="preserve">  1、机关工资福利支出</t>
  </si>
  <si>
    <t xml:space="preserve">  (1)一般公共预算拨款</t>
  </si>
  <si>
    <t xml:space="preserve">  2、外交支出</t>
  </si>
  <si>
    <t xml:space="preserve">   (1)工资福利支出</t>
  </si>
  <si>
    <t xml:space="preserve">  2、机关商品和服务支出</t>
  </si>
  <si>
    <t xml:space="preserve">      其中：专项资金列入</t>
  </si>
  <si>
    <t xml:space="preserve">  3、国防支出</t>
  </si>
  <si>
    <t xml:space="preserve">   (2)商品和服务支出</t>
  </si>
  <si>
    <t xml:space="preserve">  3、机关资本性支出（一）</t>
  </si>
  <si>
    <t xml:space="preserve">  (2)政府性基金拨款</t>
  </si>
  <si>
    <t xml:space="preserve">  4、公共安全支出</t>
  </si>
  <si>
    <t xml:space="preserve">   (3)对个人和家庭补助</t>
  </si>
  <si>
    <t xml:space="preserve">  4、机关资本性支出（二）</t>
  </si>
  <si>
    <t xml:space="preserve">  (3)国有资本经营预算收入</t>
  </si>
  <si>
    <t xml:space="preserve">  5、教育支出</t>
  </si>
  <si>
    <t xml:space="preserve">   (4)资本性支出</t>
  </si>
  <si>
    <t xml:space="preserve">  5、对事业单位经常性补助</t>
  </si>
  <si>
    <t>2、上级补助收入</t>
  </si>
  <si>
    <t xml:space="preserve">  6、科学技术支出</t>
  </si>
  <si>
    <t>2、专项业务费支出</t>
  </si>
  <si>
    <t xml:space="preserve">  6、对事业单位资本性补助</t>
  </si>
  <si>
    <t>3、事业收入</t>
  </si>
  <si>
    <t xml:space="preserve">  7、文化体育与传媒支出</t>
  </si>
  <si>
    <t xml:space="preserve">  7、对企业补助</t>
  </si>
  <si>
    <t xml:space="preserve">     其中：纳入财政专户管理的收费</t>
  </si>
  <si>
    <t xml:space="preserve">  8、社会保障和就业支出</t>
  </si>
  <si>
    <t xml:space="preserve">  8、对企业资本性支出</t>
  </si>
  <si>
    <t>4、事业单位经营收入</t>
  </si>
  <si>
    <t xml:space="preserve">  9、社会保险基金支出</t>
  </si>
  <si>
    <t xml:space="preserve">  9、对个人家庭补助</t>
  </si>
  <si>
    <t>5、附属单位上缴收入</t>
  </si>
  <si>
    <t xml:space="preserve">  10、医疗卫生与计划生育支出</t>
  </si>
  <si>
    <t xml:space="preserve">   (4)债务利息及费用支出</t>
  </si>
  <si>
    <t xml:space="preserve">  10、对社会保障基金补助</t>
  </si>
  <si>
    <t>6、其他收入</t>
  </si>
  <si>
    <t xml:space="preserve">  11、节能环保支出</t>
  </si>
  <si>
    <t xml:space="preserve">   (5)资本性支出（基本建设）</t>
  </si>
  <si>
    <t xml:space="preserve">  11、债务利息及费用支出</t>
  </si>
  <si>
    <t xml:space="preserve">  12、城乡社区支出</t>
  </si>
  <si>
    <t xml:space="preserve">   (6)资本性支出</t>
  </si>
  <si>
    <t xml:space="preserve">  12、债务还本支出</t>
  </si>
  <si>
    <t xml:space="preserve">  13、农林水支出</t>
  </si>
  <si>
    <t xml:space="preserve">   (7)对企业补助（基本建设）</t>
  </si>
  <si>
    <t xml:space="preserve">  13、转移性支出</t>
  </si>
  <si>
    <t xml:space="preserve">  14、交通运输支出</t>
  </si>
  <si>
    <t xml:space="preserve">   (8)对企业补助</t>
  </si>
  <si>
    <t xml:space="preserve">  14、预备费及预留</t>
  </si>
  <si>
    <t xml:space="preserve">  15、资源勘探信息等支出</t>
  </si>
  <si>
    <t xml:space="preserve">   (9)对社会保障基金补助</t>
  </si>
  <si>
    <t xml:space="preserve">  15、其他支出</t>
  </si>
  <si>
    <t xml:space="preserve">  16、商业服务业等支出</t>
  </si>
  <si>
    <t xml:space="preserve">   (10)其他支出</t>
  </si>
  <si>
    <t xml:space="preserve">  17、金融支出</t>
  </si>
  <si>
    <t>3、上缴上级支出</t>
  </si>
  <si>
    <t xml:space="preserve">  18、援助其他地区支出</t>
  </si>
  <si>
    <t>4、事业单位经营支出</t>
  </si>
  <si>
    <t xml:space="preserve">  19、自然资源海洋气象等支出</t>
  </si>
  <si>
    <t>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</si>
  <si>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</si>
  <si>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</si>
  <si>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</si>
  <si>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</si>
  <si>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</si>
  <si>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</si>
  <si>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</si>
  <si>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</si>
  <si>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</si>
  <si>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</si>
  <si>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</si>
  <si>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</si>
  <si>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</si>
  <si>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</si>
  <si>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</si>
  <si>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</si>
  <si>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</si>
  <si>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</si>
  <si>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非财政资金拨款结余</t>
  </si>
  <si>
    <t>收入总计</t>
  </si>
  <si>
    <t>支出总计</t>
  </si>
  <si>
    <t>单位编码</t>
  </si>
  <si>
    <t>单位名称</t>
  </si>
  <si>
    <t>总计</t>
  </si>
  <si>
    <t>部门预算</t>
  </si>
  <si>
    <t>其他收入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</si>
  <si>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</si>
  <si>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</si>
  <si>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</si>
  <si>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</si>
  <si>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</si>
  <si>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</si>
  <si>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</si>
  <si>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小计</t>
  </si>
  <si>
    <t>其中：专项资金列入部门预算项目</t>
  </si>
  <si>
    <t>517</t>
  </si>
  <si>
    <t>咸阳市安全生产监督管理局</t>
  </si>
  <si>
    <t xml:space="preserve">  517001</t>
  </si>
  <si>
    <t xml:space="preserve">  咸阳市安全生产监督管理局</t>
  </si>
  <si>
    <t xml:space="preserve">  517002</t>
  </si>
  <si>
    <t xml:space="preserve">  咸阳市安全生产宣传教育中心</t>
  </si>
  <si>
    <t xml:space="preserve">  517003</t>
  </si>
  <si>
    <t xml:space="preserve">  咸阳市安全生产行政执法检查支队</t>
  </si>
  <si>
    <t>收                 入</t>
  </si>
  <si>
    <t>支                                       出</t>
  </si>
  <si>
    <t>功能科目编码</t>
  </si>
  <si>
    <t>功能科目名称</t>
  </si>
  <si>
    <t>人员经费支出</t>
  </si>
  <si>
    <t>公用经费支出</t>
  </si>
  <si>
    <t>专项业务费支出</t>
  </si>
  <si>
    <t>备注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</si>
  <si>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</si>
  <si>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</si>
  <si>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</si>
  <si>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</si>
  <si>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</si>
  <si>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</si>
  <si>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</si>
  <si>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</si>
  <si>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</si>
  <si>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</si>
  <si>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</si>
  <si>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</si>
  <si>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</si>
  <si>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</si>
  <si>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</si>
  <si>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</si>
  <si>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</si>
  <si>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</si>
  <si>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</si>
  <si>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</si>
  <si>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</si>
  <si>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</si>
  <si>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</si>
  <si>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</si>
  <si>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 xml:space="preserve">  22401</t>
  </si>
  <si>
    <t xml:space="preserve">  应急管理事务</t>
  </si>
  <si>
    <t xml:space="preserve">    2240106</t>
  </si>
  <si>
    <t xml:space="preserve">    安全监管</t>
  </si>
  <si>
    <t xml:space="preserve">    2240108</t>
  </si>
  <si>
    <t xml:space="preserve">    应急救援</t>
  </si>
  <si>
    <t xml:space="preserve">    2240150</t>
  </si>
  <si>
    <t xml:space="preserve">    事业运行</t>
  </si>
  <si>
    <t>科目编码</t>
  </si>
  <si>
    <t>部门经济科目</t>
  </si>
  <si>
    <t>政府经济科目</t>
  </si>
  <si>
    <t>人员经费</t>
  </si>
  <si>
    <t>公用经费</t>
  </si>
  <si>
    <t>专项业务经费</t>
  </si>
  <si>
    <t>301</t>
  </si>
  <si>
    <t>工资福利支出</t>
  </si>
  <si>
    <t xml:space="preserve">  30101</t>
  </si>
  <si>
    <t xml:space="preserve">  基本工资</t>
  </si>
  <si>
    <t>50101</t>
  </si>
  <si>
    <t>工资奖金津补贴</t>
  </si>
  <si>
    <t>50501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</si>
  <si>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</si>
  <si>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</si>
  <si>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</si>
  <si>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</si>
  <si>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</si>
  <si>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</si>
  <si>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>50102</t>
  </si>
  <si>
    <t>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</si>
  <si>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</si>
  <si>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</si>
  <si>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</si>
  <si>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</si>
  <si>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</si>
  <si>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</si>
  <si>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</si>
  <si>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</si>
  <si>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50103</t>
  </si>
  <si>
    <t>住房公积金</t>
  </si>
  <si>
    <t>302</t>
  </si>
  <si>
    <t>商品和服务支出</t>
  </si>
  <si>
    <t xml:space="preserve">  30201</t>
  </si>
  <si>
    <t xml:space="preserve">  办公费</t>
  </si>
  <si>
    <t>50201</t>
  </si>
  <si>
    <t>办公经费</t>
  </si>
  <si>
    <t xml:space="preserve">  30202</t>
  </si>
  <si>
    <t xml:space="preserve">  印刷费</t>
  </si>
  <si>
    <t>50502</t>
  </si>
  <si>
    <t xml:space="preserve">  30204</t>
  </si>
  <si>
    <t xml:space="preserve">  手续费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</si>
  <si>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</si>
  <si>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</si>
  <si>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</si>
  <si>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</si>
  <si>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30215</t>
  </si>
  <si>
    <t xml:space="preserve">  会议费</t>
  </si>
  <si>
    <t>50202</t>
  </si>
  <si>
    <t>会议费</t>
  </si>
  <si>
    <t xml:space="preserve">  30216</t>
  </si>
  <si>
    <t xml:space="preserve">  培训费</t>
  </si>
  <si>
    <t>50203</t>
  </si>
  <si>
    <t>培训费</t>
  </si>
  <si>
    <t xml:space="preserve">  30217</t>
  </si>
  <si>
    <t xml:space="preserve">  公务接待费</t>
  </si>
  <si>
    <t>50206</t>
  </si>
  <si>
    <t>公务接待费</t>
  </si>
  <si>
    <t xml:space="preserve">  30226</t>
  </si>
  <si>
    <t xml:space="preserve">  劳务费</t>
  </si>
  <si>
    <t>50205</t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</si>
  <si>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</si>
  <si>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</si>
  <si>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</si>
  <si>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</si>
  <si>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</si>
  <si>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</si>
  <si>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</si>
  <si>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50208</t>
  </si>
  <si>
    <t>公务用车运行维护费</t>
  </si>
  <si>
    <t xml:space="preserve">  30239</t>
  </si>
  <si>
    <t xml:space="preserve">  其他交通费用</t>
  </si>
  <si>
    <t xml:space="preserve">  30255</t>
  </si>
  <si>
    <t xml:space="preserve">  退休人员公用经费</t>
  </si>
  <si>
    <t xml:space="preserve">  30299</t>
  </si>
  <si>
    <t xml:space="preserve">  其他商品和服务支出</t>
  </si>
  <si>
    <t>50299</t>
  </si>
  <si>
    <t>其他商品和服务支出</t>
  </si>
  <si>
    <t>303</t>
  </si>
  <si>
    <t>对个人和家庭的补助</t>
  </si>
  <si>
    <t xml:space="preserve">  30302</t>
  </si>
  <si>
    <t xml:space="preserve">  退休费</t>
  </si>
  <si>
    <t>50905</t>
  </si>
  <si>
    <t>离退休费</t>
  </si>
  <si>
    <t xml:space="preserve">  30305</t>
  </si>
  <si>
    <t xml:space="preserve">  生活补助</t>
  </si>
  <si>
    <t>50901</t>
  </si>
  <si>
    <t>社会福利和救助</t>
  </si>
  <si>
    <t>收        入</t>
  </si>
  <si>
    <t>支                                           出</t>
  </si>
  <si>
    <t>项目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</si>
  <si>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</si>
  <si>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</si>
  <si>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</si>
  <si>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</si>
  <si>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</si>
  <si>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</si>
  <si>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</si>
  <si>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</si>
  <si>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</si>
  <si>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</si>
  <si>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</si>
  <si>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</si>
  <si>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</si>
  <si>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</si>
  <si>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</si>
  <si>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</si>
  <si>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</si>
  <si>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</si>
  <si>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</si>
  <si>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</si>
  <si>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</si>
  <si>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</si>
  <si>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</si>
  <si>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</si>
  <si>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八、资源勘探信息等支出</t>
  </si>
  <si>
    <t>八、对企业资本性补助</t>
  </si>
  <si>
    <t>九、商业服务等支出</t>
  </si>
  <si>
    <t xml:space="preserve">    对个人和家庭补助</t>
  </si>
  <si>
    <t>九、对个人和家庭的补助</t>
  </si>
  <si>
    <t>十、金融支出</t>
  </si>
  <si>
    <t xml:space="preserve">    债务付息及费用支出</t>
  </si>
  <si>
    <t>十、对社会保障基金补助</t>
  </si>
  <si>
    <t>十一、其他支出</t>
  </si>
  <si>
    <t xml:space="preserve">    资本性支出（基本建设）</t>
  </si>
  <si>
    <t>十一、债务利息及费用支出</t>
  </si>
  <si>
    <t>十二、转移性支出</t>
  </si>
  <si>
    <t xml:space="preserve">    资本性支出</t>
  </si>
  <si>
    <t>十二、债务还本支出</t>
  </si>
  <si>
    <t>十三、债务还本支出</t>
  </si>
  <si>
    <t xml:space="preserve">    对企业补助（基本建设）</t>
  </si>
  <si>
    <t>十三、转移性支出</t>
  </si>
  <si>
    <t>十四、债务付息支出</t>
  </si>
  <si>
    <t xml:space="preserve">    对企业补助</t>
  </si>
  <si>
    <t>十四、预备费及预留</t>
  </si>
  <si>
    <t>十五、债务发行费用支出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</si>
  <si>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</si>
  <si>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</si>
  <si>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</si>
  <si>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</si>
  <si>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</si>
  <si>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</si>
  <si>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</si>
  <si>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</si>
  <si>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</si>
  <si>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 xml:space="preserve">    </t>
  </si>
  <si>
    <t xml:space="preserve">    安全生产应急救援</t>
  </si>
  <si>
    <t xml:space="preserve">    信息中心临聘人员经费</t>
  </si>
  <si>
    <t xml:space="preserve">    安全生产执法检查办案等经费</t>
  </si>
  <si>
    <t xml:space="preserve">    安全生产宣传</t>
  </si>
  <si>
    <t xml:space="preserve">    安全生产企业双重预防</t>
  </si>
  <si>
    <t xml:space="preserve">    安全生产隐患排查治理</t>
  </si>
  <si>
    <t xml:space="preserve">    商品及服务支出</t>
  </si>
  <si>
    <t xml:space="preserve">    工资福利等支出</t>
  </si>
  <si>
    <t xml:space="preserve">    安全生产专项执法检查</t>
  </si>
  <si>
    <t>预算单位代码</t>
  </si>
  <si>
    <t>预算单位名称</t>
  </si>
  <si>
    <t>预算项目名称</t>
  </si>
  <si>
    <t>金额</t>
  </si>
  <si>
    <t>功能科目代码</t>
  </si>
  <si>
    <t>政府经济科目分类代码</t>
  </si>
  <si>
    <t>政府经济科目分类名称</t>
  </si>
  <si>
    <t>项目类别</t>
  </si>
  <si>
    <t>资金性质</t>
  </si>
  <si>
    <t>2019年部门综合预算政府采购（资产配置、购买服务）预算表</t>
  </si>
  <si>
    <t>采购项目</t>
  </si>
  <si>
    <t>采购目录</t>
  </si>
  <si>
    <t>购买服务内容</t>
  </si>
  <si>
    <t>数量</t>
  </si>
  <si>
    <t>部门预算支出经济科目编码</t>
  </si>
  <si>
    <t>政府预算支出经济科目编码</t>
  </si>
  <si>
    <t>实施采购时间</t>
  </si>
  <si>
    <t>预算金额</t>
  </si>
  <si>
    <t>说明</t>
  </si>
  <si>
    <t>类</t>
  </si>
  <si>
    <t>款</t>
  </si>
  <si>
    <t>项</t>
  </si>
  <si>
    <t>22401</t>
  </si>
  <si>
    <t>2240106</t>
  </si>
  <si>
    <t>计算机</t>
  </si>
  <si>
    <t>2240108</t>
  </si>
  <si>
    <t>车辆维修保养</t>
  </si>
  <si>
    <t>机动车辆保险</t>
  </si>
  <si>
    <t>2240150</t>
  </si>
  <si>
    <t xml:space="preserve">    资料印刷</t>
  </si>
  <si>
    <t>办公印刷</t>
  </si>
  <si>
    <t xml:space="preserve">    特种作业人员培训教材</t>
  </si>
  <si>
    <t>图书、教材及教辅材料</t>
  </si>
  <si>
    <t xml:space="preserve">    车辆维修保养</t>
  </si>
  <si>
    <t xml:space="preserve">    培训用品</t>
  </si>
  <si>
    <t xml:space="preserve">    安全管理人员培训教材</t>
  </si>
  <si>
    <t xml:space="preserve">    车辆加油</t>
  </si>
  <si>
    <t>2018年</t>
  </si>
  <si>
    <t>2019年</t>
  </si>
  <si>
    <t>增减变化情况</t>
  </si>
  <si>
    <t>一般公共预算拨款安排的“三公”经费预算</t>
  </si>
  <si>
    <t>因公出国(境)费用</t>
  </si>
  <si>
    <t>公务用车购置及运行维护费</t>
  </si>
  <si>
    <t>公务用车购置费</t>
  </si>
  <si>
    <t>**</t>
  </si>
  <si>
    <t>2019年部门专项业务经费一级项目绩效目标表</t>
  </si>
  <si>
    <t>专项（项目）名称</t>
  </si>
  <si>
    <t>安全生产应急救援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</si>
  <si>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</si>
  <si>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</si>
  <si>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</si>
  <si>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</si>
  <si>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</si>
  <si>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</si>
  <si>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</si>
  <si>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 目标1：完成全年安全生产应急救援社会采购
 目标2：完成年度安全生产应急救援前置隐患排查治理工作
 目标3：完成年度应急救援人员培训工作
 目标4:安全生产监督检查，保证全市安全生产形势不断好转，维护全市人民生命和财产安全。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</si>
  <si>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</si>
  <si>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</si>
  <si>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</si>
  <si>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</si>
  <si>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</si>
  <si>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</si>
  <si>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</si>
  <si>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指标1：应急救援专家队伍政府采购</t>
  </si>
  <si>
    <t>50人次</t>
  </si>
  <si>
    <t xml:space="preserve"> 指标2：前置隐患排查治理及信息系统完善</t>
  </si>
  <si>
    <t>指标3：人员培训，安全生产宣传</t>
  </si>
  <si>
    <t>≥4500人次；≥10次</t>
  </si>
  <si>
    <t>指标4：完成全年安全生产执法检查财政支持</t>
  </si>
  <si>
    <t>质量指标</t>
  </si>
  <si>
    <t xml:space="preserve"> 指标1：重点企业专家指导检查覆盖100%</t>
  </si>
  <si>
    <t xml:space="preserve"> 指标2：信息系统及应急救援指挥系统完成改造</t>
  </si>
  <si>
    <t xml:space="preserve"> ……</t>
  </si>
  <si>
    <t>时效指标</t>
  </si>
  <si>
    <t xml:space="preserve"> 指标1：专家指导覆盖全年</t>
  </si>
  <si>
    <t xml:space="preserve"> 指标2：人员队伍培训计划2季度完成</t>
  </si>
  <si>
    <t>成本指标</t>
  </si>
  <si>
    <r>
      <rPr>
        <sz val="10"/>
        <color rgb="FF000000"/>
        <rFont val="宋体"/>
        <charset val="134"/>
      </rPr>
      <t xml:space="preserve"> 指标1：</t>
    </r>
    <r>
      <rPr>
        <b/>
        <sz val="10"/>
        <color rgb="FF000000"/>
        <rFont val="宋体"/>
        <charset val="134"/>
      </rPr>
      <t>严格开展内控，紧抓过程控制，节约和质量并重</t>
    </r>
  </si>
  <si>
    <t xml:space="preserve"> 指标2：</t>
  </si>
  <si>
    <t>……</t>
  </si>
  <si>
    <t>效
益
指
标</t>
  </si>
  <si>
    <t>经济效益
指标</t>
  </si>
  <si>
    <t xml:space="preserve"> 指标1：重大危险源和重点企业隐患消除</t>
  </si>
  <si>
    <t xml:space="preserve"> 指标2：人民生产安全和财产得到保障</t>
  </si>
  <si>
    <t>社会效益
指标</t>
  </si>
  <si>
    <t xml:space="preserve"> 指标1：有利于社会稳定</t>
  </si>
  <si>
    <t xml:space="preserve"> 指标2：减少事故造成的社会负面影响</t>
  </si>
  <si>
    <t>生态效益
指标</t>
  </si>
  <si>
    <t xml:space="preserve"> 指标1：</t>
  </si>
  <si>
    <t>可持续影响
指标</t>
  </si>
  <si>
    <t>满意度指标</t>
  </si>
  <si>
    <t>服务对象
满意度指标</t>
  </si>
  <si>
    <t xml:space="preserve"> 指标1：生产经营企业满意</t>
  </si>
  <si>
    <t xml:space="preserve"> 指标2：群众满意</t>
  </si>
  <si>
    <t>2019年部门整体支出绩效目标表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</si>
  <si>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</si>
  <si>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</si>
  <si>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</si>
  <si>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</si>
  <si>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</si>
  <si>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</si>
  <si>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</si>
  <si>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</si>
  <si>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</si>
  <si>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完成单位干部职工基本养老保险缴纳</t>
  </si>
  <si>
    <t>任务2</t>
  </si>
  <si>
    <t>完成单位干部职工工伤失业保险支出</t>
  </si>
  <si>
    <t>任务3</t>
  </si>
  <si>
    <t>完成单位干部职工基本医疗保险缴纳</t>
  </si>
  <si>
    <t>任务4</t>
  </si>
  <si>
    <t>完成单位干部职工住房公积金缴纳</t>
  </si>
  <si>
    <t>任务5</t>
  </si>
  <si>
    <t>完成单位干部职工工资福利支出</t>
  </si>
  <si>
    <t>任务6</t>
  </si>
  <si>
    <t>商品及服务支出</t>
  </si>
  <si>
    <t>任务7</t>
  </si>
  <si>
    <t>遗属困难补助及取暖费</t>
  </si>
  <si>
    <t>任务8</t>
  </si>
  <si>
    <t>年度安全生产执法检查办案</t>
  </si>
  <si>
    <t>任务9</t>
  </si>
  <si>
    <t>年度安全生产隐患排查治理</t>
  </si>
  <si>
    <t>任务10</t>
  </si>
  <si>
    <t>全年安全生产宣传</t>
  </si>
  <si>
    <t>任务11</t>
  </si>
  <si>
    <t>安全生产监管信息平台职守临聘人员经费</t>
  </si>
  <si>
    <t>任务12</t>
  </si>
  <si>
    <t>年度安全生产企业双重预防机制建设经费</t>
  </si>
  <si>
    <t>任务13</t>
  </si>
  <si>
    <t>安全生产应急救援任务</t>
  </si>
  <si>
    <t>任务14</t>
  </si>
  <si>
    <t>执法支队安全生产执法检查</t>
  </si>
  <si>
    <t>任务15</t>
  </si>
  <si>
    <t>执法支队商品和服务支出</t>
  </si>
  <si>
    <t>任务16</t>
  </si>
  <si>
    <t>执法支队工伤失业</t>
  </si>
  <si>
    <t>任务17</t>
  </si>
  <si>
    <t>执法支队职工基本医疗</t>
  </si>
  <si>
    <t>任务18</t>
  </si>
  <si>
    <t>执法支队工资福利支出</t>
  </si>
  <si>
    <t>任务19</t>
  </si>
  <si>
    <t>执法支队住房公积金</t>
  </si>
  <si>
    <t>任务20</t>
  </si>
  <si>
    <t>执法支队机关事业单位养老保险经费</t>
  </si>
  <si>
    <t>任务21</t>
  </si>
  <si>
    <t>宣教中心工资福利支出</t>
  </si>
  <si>
    <t>任务22</t>
  </si>
  <si>
    <t>宣教中心商品和服务支出</t>
  </si>
  <si>
    <t>金额合计</t>
  </si>
  <si>
    <t>年度
总体
目标</t>
  </si>
  <si>
    <t>目标1：经过安全生产监督检查，保证全市安全生产形势不断好转，维护全市人民生命和财产安全。
目标2：保障单位人员工资，维护单位正常运转。目标3：确保完成全年培训任务</t>
  </si>
  <si>
    <t>年
度
绩
效
指
标</t>
  </si>
  <si>
    <t>一级指标</t>
  </si>
  <si>
    <t>产出指标</t>
  </si>
  <si>
    <t xml:space="preserve"> 指标1：完成全体干部职工财政供养发放和缴纳。</t>
  </si>
  <si>
    <t xml:space="preserve"> 指标2：完全全年安全生产宣传，教育、执法检查、应急救援等财政支持。</t>
  </si>
  <si>
    <t xml:space="preserve"> 指标1：人员财政供养无差错，严格按照定编定岗足额发放</t>
  </si>
  <si>
    <t xml:space="preserve"> 指标2：全年安全生产宣传，教育、执法检查、应急救援等专项业务开展顺利并达到预期目的</t>
  </si>
  <si>
    <t xml:space="preserve"> 指标1：每月月底正常缴纳和发放各项人员经费</t>
  </si>
  <si>
    <t xml:space="preserve"> 指标2：项目资金全力支持各业务科室开展各项专项活动。</t>
  </si>
  <si>
    <t xml:space="preserve"> 指标1：严格开展内部控制工作，紧抓过程控制，节约和质量并重。</t>
  </si>
  <si>
    <t>效益指标</t>
  </si>
  <si>
    <t xml:space="preserve"> 指标1：大幅度降低或消除恶性安全生产事故的发生，有效的减少人民群众的生命财产损失。</t>
  </si>
  <si>
    <t>满意度
指标</t>
  </si>
  <si>
    <t xml:space="preserve"> 指标2：群众满意
</t>
  </si>
  <si>
    <t>2019年专项资金绩效目标表</t>
  </si>
  <si>
    <t xml:space="preserve">
 目标1：
 目标2：
 目标3：
 ……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</si>
</sst>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¥#,##0.00;[Red]\¥\-#,##0.00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6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黑体"/>
      <charset val="134"/>
    </font>
    <font>
      <b/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5"/>
      <color rgb="FF000000"/>
      <name val="宋体"/>
      <charset val="134"/>
    </font>
    <font>
      <sz val="10"/>
      <color rgb="FF000000"/>
      <name val="Arial"/>
      <charset val="0"/>
    </font>
    <font>
      <sz val="4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16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0" fillId="0" borderId="8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0" fontId="0" fillId="0" borderId="0" xfId="0" applyFont="1" applyAlignment="1"/>
    <xf numFmtId="4" fontId="0" fillId="0" borderId="3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 wrapText="1"/>
    </xf>
    <xf numFmtId="3" fontId="0" fillId="0" borderId="3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6" fontId="0" fillId="0" borderId="8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9" fontId="0" fillId="0" borderId="8" xfId="0" applyNumberFormat="1" applyFont="1" applyBorder="1" applyAlignment="1"/>
    <xf numFmtId="49" fontId="0" fillId="0" borderId="8" xfId="0" applyNumberFormat="1" applyFont="1" applyBorder="1" applyAlignment="1"/>
    <xf numFmtId="4" fontId="0" fillId="0" borderId="1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9" fontId="0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workbookViewId="0">
      <selection activeCell="E28" sqref="E28:J28"/>
    </sheetView>
  </sheetViews>
  <sheetFormatPr defaultColWidth="9" defaultRowHeight="11.25"/>
  <cols>
    <col min="1" max="4" width="9.14444444444444" customWidth="1"/>
    <col min="5" max="5" width="10.6666666666667" customWidth="1"/>
    <col min="6" max="257" width="9.14444444444444" customWidth="1"/>
  </cols>
  <sheetData>
    <row r="1" ht="12.75" customHeight="1" spans="1:1">
      <c r="A1" s="108"/>
    </row>
    <row r="3" ht="12.75" customHeight="1" spans="1:1">
      <c r="A3" t="s">
        <v>0</v>
      </c>
    </row>
    <row r="4" ht="12.75" customHeight="1" spans="1:23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0"/>
      <c r="S4" s="110"/>
      <c r="T4" s="110"/>
      <c r="U4" s="110"/>
      <c r="V4" s="110"/>
      <c r="W4" s="110"/>
    </row>
    <row r="5" ht="12.75" customHeight="1" spans="1:23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  <c r="R5" s="110"/>
      <c r="S5" s="110"/>
      <c r="T5" s="110"/>
      <c r="U5" s="110"/>
      <c r="V5" s="110"/>
      <c r="W5" s="110"/>
    </row>
    <row r="6" ht="12.75" customHeight="1" spans="1:23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10"/>
      <c r="S6" s="110"/>
      <c r="T6" s="110"/>
      <c r="U6" s="110"/>
      <c r="V6" s="110"/>
      <c r="W6" s="110"/>
    </row>
    <row r="7" ht="12.75" customHeight="1" spans="1:2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10"/>
      <c r="S7" s="110"/>
      <c r="T7" s="110"/>
      <c r="U7" s="110"/>
      <c r="V7" s="110"/>
      <c r="W7" s="110"/>
    </row>
    <row r="8" ht="12.75" customHeight="1" spans="1:23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</row>
    <row r="12" ht="12.75" customHeight="1" spans="5:10">
      <c r="E12" s="47"/>
      <c r="F12" s="47"/>
      <c r="G12" s="47"/>
      <c r="H12" s="47"/>
      <c r="I12" s="47"/>
      <c r="J12" s="47"/>
    </row>
    <row r="13" ht="12.75" customHeight="1" spans="5:10">
      <c r="E13" s="47"/>
      <c r="F13" s="47"/>
      <c r="G13" s="47"/>
      <c r="H13" s="47"/>
      <c r="I13" s="47"/>
      <c r="J13" s="47"/>
    </row>
    <row r="19" ht="9.75" customHeight="1"/>
    <row r="20" ht="27.75" customHeight="1" spans="5:11">
      <c r="E20" s="111" t="s">
        <v>2</v>
      </c>
      <c r="F20" s="111"/>
      <c r="G20" s="111"/>
      <c r="H20" s="111"/>
      <c r="I20" s="111"/>
      <c r="J20" s="111"/>
      <c r="K20" s="47"/>
    </row>
    <row r="24" ht="21.75" customHeight="1" spans="5:9">
      <c r="E24" s="112" t="s">
        <v>3</v>
      </c>
      <c r="F24" s="112"/>
      <c r="G24" s="112"/>
      <c r="H24" s="112"/>
      <c r="I24" s="112"/>
    </row>
    <row r="27" customHeight="1"/>
    <row r="28" ht="21.75" customHeight="1" spans="5:10">
      <c r="E28" s="112" t="s">
        <v>4</v>
      </c>
      <c r="F28" s="112"/>
      <c r="G28" s="112"/>
      <c r="H28" s="112"/>
      <c r="I28" s="112"/>
      <c r="J28" s="112"/>
    </row>
  </sheetData>
  <mergeCells count="4">
    <mergeCell ref="E20:J20"/>
    <mergeCell ref="E24:I24"/>
    <mergeCell ref="E28:J28"/>
    <mergeCell ref="A4:P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workbookViewId="0">
      <selection activeCell="D16" sqref="D16"/>
    </sheetView>
  </sheetViews>
  <sheetFormatPr defaultColWidth="9" defaultRowHeight="11.25"/>
  <cols>
    <col min="1" max="1" width="9.33333333333333" customWidth="1"/>
    <col min="2" max="2" width="97.6666666666667" customWidth="1"/>
    <col min="3" max="3" width="18.8333333333333" customWidth="1"/>
    <col min="4" max="4" width="45.5" customWidth="1"/>
    <col min="5" max="257" width="9.14444444444444" customWidth="1"/>
  </cols>
  <sheetData>
    <row r="1" ht="18" customHeight="1"/>
    <row r="2" ht="18" customHeight="1" spans="1:18">
      <c r="A2" s="100" t="s">
        <v>5</v>
      </c>
      <c r="B2" s="100"/>
      <c r="C2" s="100"/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ht="17.25" customHeight="1" spans="1:1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ht="19.5" customHeight="1" spans="1:4">
      <c r="A4" s="102" t="s">
        <v>6</v>
      </c>
      <c r="B4" s="103" t="s">
        <v>7</v>
      </c>
      <c r="C4" s="104" t="s">
        <v>8</v>
      </c>
      <c r="D4" s="104" t="s">
        <v>9</v>
      </c>
    </row>
    <row r="5" s="33" customFormat="1" ht="25.5" customHeight="1" spans="1:4">
      <c r="A5" s="105" t="s">
        <v>10</v>
      </c>
      <c r="B5" s="106" t="s">
        <v>11</v>
      </c>
      <c r="C5" s="107" t="s">
        <v>12</v>
      </c>
      <c r="D5" s="107"/>
    </row>
    <row r="6" s="33" customFormat="1" ht="25.5" customHeight="1" spans="1:4">
      <c r="A6" s="107" t="s">
        <v>13</v>
      </c>
      <c r="B6" s="106" t="s">
        <v>14</v>
      </c>
      <c r="C6" s="107" t="s">
        <v>12</v>
      </c>
      <c r="D6" s="107"/>
    </row>
    <row r="7" s="33" customFormat="1" ht="25.5" customHeight="1" spans="1:4">
      <c r="A7" s="107" t="s">
        <v>15</v>
      </c>
      <c r="B7" s="106" t="s">
        <v>16</v>
      </c>
      <c r="C7" s="107" t="s">
        <v>12</v>
      </c>
      <c r="D7" s="107"/>
    </row>
    <row r="8" s="33" customFormat="1" ht="25.5" customHeight="1" spans="1:4">
      <c r="A8" s="107" t="s">
        <v>17</v>
      </c>
      <c r="B8" s="106" t="s">
        <v>18</v>
      </c>
      <c r="C8" s="107" t="s">
        <v>12</v>
      </c>
      <c r="D8" s="107"/>
    </row>
    <row r="9" s="33" customFormat="1" ht="25.5" customHeight="1" spans="1:4">
      <c r="A9" s="107" t="s">
        <v>19</v>
      </c>
      <c r="B9" s="106" t="s">
        <v>20</v>
      </c>
      <c r="C9" s="107" t="s">
        <v>12</v>
      </c>
      <c r="D9" s="107"/>
    </row>
    <row r="10" s="33" customFormat="1" ht="25.5" customHeight="1" spans="1:4">
      <c r="A10" s="107" t="s">
        <v>21</v>
      </c>
      <c r="B10" s="106" t="s">
        <v>22</v>
      </c>
      <c r="C10" s="107" t="s">
        <v>12</v>
      </c>
      <c r="D10" s="107"/>
    </row>
    <row r="11" s="33" customFormat="1" ht="25.5" customHeight="1" spans="1:4">
      <c r="A11" s="107" t="s">
        <v>23</v>
      </c>
      <c r="B11" s="106" t="s">
        <v>24</v>
      </c>
      <c r="C11" s="107" t="s">
        <v>12</v>
      </c>
      <c r="D11" s="107"/>
    </row>
    <row r="12" s="33" customFormat="1" ht="25.5" customHeight="1" spans="1:4">
      <c r="A12" s="107" t="s">
        <v>25</v>
      </c>
      <c r="B12" s="106" t="s">
        <v>26</v>
      </c>
      <c r="C12" s="107" t="s">
        <v>12</v>
      </c>
      <c r="D12" s="107"/>
    </row>
    <row r="13" s="33" customFormat="1" ht="25.5" customHeight="1" spans="1:4">
      <c r="A13" s="107" t="s">
        <v>27</v>
      </c>
      <c r="B13" s="106" t="s">
        <v>28</v>
      </c>
      <c r="C13" s="107" t="s">
        <v>29</v>
      </c>
      <c r="D13" s="107" t="s">
        <v>30</v>
      </c>
    </row>
    <row r="14" s="33" customFormat="1" ht="25.5" customHeight="1" spans="1:4">
      <c r="A14" s="107" t="s">
        <v>31</v>
      </c>
      <c r="B14" s="106" t="s">
        <v>32</v>
      </c>
      <c r="C14" s="107" t="s">
        <v>12</v>
      </c>
      <c r="D14" s="107"/>
    </row>
    <row r="15" s="33" customFormat="1" ht="25.5" customHeight="1" spans="1:4">
      <c r="A15" s="107" t="s">
        <v>33</v>
      </c>
      <c r="B15" s="106" t="s">
        <v>34</v>
      </c>
      <c r="C15" s="107" t="s">
        <v>29</v>
      </c>
      <c r="D15" s="107" t="s">
        <v>35</v>
      </c>
    </row>
    <row r="16" s="33" customFormat="1" ht="25.5" customHeight="1" spans="1:4">
      <c r="A16" s="107" t="s">
        <v>36</v>
      </c>
      <c r="B16" s="106" t="s">
        <v>37</v>
      </c>
      <c r="C16" s="107" t="s">
        <v>12</v>
      </c>
      <c r="D16" s="107"/>
    </row>
    <row r="17" s="33" customFormat="1" ht="25.5" customHeight="1" spans="1:4">
      <c r="A17" s="107" t="s">
        <v>38</v>
      </c>
      <c r="B17" s="106" t="s">
        <v>39</v>
      </c>
      <c r="C17" s="107" t="s">
        <v>12</v>
      </c>
      <c r="D17" s="107"/>
    </row>
    <row r="18" s="33" customFormat="1" ht="25.5" customHeight="1" spans="1:4">
      <c r="A18" s="107" t="s">
        <v>40</v>
      </c>
      <c r="B18" s="106" t="s">
        <v>41</v>
      </c>
      <c r="C18" s="107" t="s">
        <v>12</v>
      </c>
      <c r="D18" s="107"/>
    </row>
    <row r="19" s="33" customFormat="1" ht="25.5" customHeight="1" spans="1:4">
      <c r="A19" s="107" t="s">
        <v>42</v>
      </c>
      <c r="B19" s="106" t="s">
        <v>43</v>
      </c>
      <c r="C19" s="107" t="s">
        <v>12</v>
      </c>
      <c r="D19" s="107"/>
    </row>
    <row r="20" s="33" customFormat="1" ht="25.5" customHeight="1" spans="1:4">
      <c r="A20" s="107" t="s">
        <v>44</v>
      </c>
      <c r="B20" s="106" t="s">
        <v>45</v>
      </c>
      <c r="C20" s="107" t="s">
        <v>29</v>
      </c>
      <c r="D20" s="107" t="s">
        <v>46</v>
      </c>
    </row>
  </sheetData>
  <mergeCells count="1"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workbookViewId="0">
      <selection activeCell="A1" sqref="A1"/>
    </sheetView>
  </sheetViews>
  <sheetFormatPr defaultColWidth="9" defaultRowHeight="11.25" outlineLevelCol="7"/>
  <cols>
    <col min="1" max="1" width="30.3333333333333" customWidth="1"/>
    <col min="2" max="2" width="12" customWidth="1"/>
    <col min="3" max="3" width="29" customWidth="1"/>
    <col min="4" max="4" width="11.6666666666667" customWidth="1"/>
    <col min="5" max="5" width="27.8333333333333" customWidth="1"/>
    <col min="6" max="6" width="12.3333333333333" customWidth="1"/>
    <col min="7" max="7" width="25.8333333333333" customWidth="1"/>
    <col min="8" max="8" width="11" customWidth="1"/>
    <col min="9" max="257" width="9.14444444444444" customWidth="1"/>
  </cols>
  <sheetData>
    <row r="1" ht="12.75" customHeight="1" spans="1:1">
      <c r="A1" s="47" t="s">
        <v>10</v>
      </c>
    </row>
    <row r="2" ht="12.75" customHeight="1" spans="1:8">
      <c r="A2" s="34" t="s">
        <v>11</v>
      </c>
      <c r="B2" s="34"/>
      <c r="C2" s="34"/>
      <c r="D2" s="34"/>
      <c r="E2" s="34"/>
      <c r="F2" s="34"/>
      <c r="G2" s="34"/>
      <c r="H2" s="34"/>
    </row>
    <row r="3" ht="8.25" customHeight="1" spans="1:8">
      <c r="A3" s="34"/>
      <c r="B3" s="34"/>
      <c r="C3" s="34"/>
      <c r="D3" s="34"/>
      <c r="E3" s="34"/>
      <c r="F3" s="34"/>
      <c r="G3" s="34"/>
      <c r="H3" s="34"/>
    </row>
    <row r="4" ht="12.75" customHeight="1" spans="8:8">
      <c r="H4" s="52" t="s">
        <v>47</v>
      </c>
    </row>
    <row r="5" s="74" customFormat="1" ht="15" customHeight="1" spans="1:8">
      <c r="A5" s="71" t="s">
        <v>48</v>
      </c>
      <c r="B5" s="71"/>
      <c r="C5" s="68" t="s">
        <v>49</v>
      </c>
      <c r="D5" s="68"/>
      <c r="E5" s="68"/>
      <c r="F5" s="68"/>
      <c r="G5" s="68"/>
      <c r="H5" s="68"/>
    </row>
    <row r="6" s="96" customFormat="1" ht="21" customHeight="1" spans="1:8">
      <c r="A6" s="69" t="s">
        <v>50</v>
      </c>
      <c r="B6" s="69" t="s">
        <v>51</v>
      </c>
      <c r="C6" s="89" t="s">
        <v>52</v>
      </c>
      <c r="D6" s="69" t="s">
        <v>51</v>
      </c>
      <c r="E6" s="69" t="s">
        <v>53</v>
      </c>
      <c r="F6" s="69" t="s">
        <v>51</v>
      </c>
      <c r="G6" s="69" t="s">
        <v>54</v>
      </c>
      <c r="H6" s="69" t="s">
        <v>51</v>
      </c>
    </row>
    <row r="7" s="74" customFormat="1" ht="15" customHeight="1" spans="1:8">
      <c r="A7" s="92" t="s">
        <v>55</v>
      </c>
      <c r="B7" s="83">
        <f>B8</f>
        <v>767.6</v>
      </c>
      <c r="C7" s="91" t="s">
        <v>56</v>
      </c>
      <c r="D7" s="83">
        <v>0</v>
      </c>
      <c r="E7" s="64" t="s">
        <v>57</v>
      </c>
      <c r="F7" s="64">
        <f>F8+F9+F10</f>
        <v>509.5</v>
      </c>
      <c r="G7" s="64" t="s">
        <v>58</v>
      </c>
      <c r="H7" s="83">
        <v>401.49</v>
      </c>
    </row>
    <row r="8" s="74" customFormat="1" ht="15" customHeight="1" spans="1:8">
      <c r="A8" s="92" t="s">
        <v>59</v>
      </c>
      <c r="B8" s="83">
        <v>767.6</v>
      </c>
      <c r="C8" s="91" t="s">
        <v>60</v>
      </c>
      <c r="D8" s="83">
        <v>0</v>
      </c>
      <c r="E8" s="64" t="s">
        <v>61</v>
      </c>
      <c r="F8" s="83">
        <v>446.01</v>
      </c>
      <c r="G8" s="64" t="s">
        <v>62</v>
      </c>
      <c r="H8" s="83">
        <v>173.44</v>
      </c>
    </row>
    <row r="9" s="74" customFormat="1" ht="15" customHeight="1" spans="1:8">
      <c r="A9" s="92" t="s">
        <v>63</v>
      </c>
      <c r="B9" s="83">
        <v>0</v>
      </c>
      <c r="C9" s="91" t="s">
        <v>64</v>
      </c>
      <c r="D9" s="83">
        <v>0</v>
      </c>
      <c r="E9" s="64" t="s">
        <v>65</v>
      </c>
      <c r="F9" s="83">
        <v>62.25</v>
      </c>
      <c r="G9" s="64" t="s">
        <v>66</v>
      </c>
      <c r="H9" s="83">
        <v>0</v>
      </c>
    </row>
    <row r="10" s="74" customFormat="1" ht="15" customHeight="1" spans="1:8">
      <c r="A10" s="92" t="s">
        <v>67</v>
      </c>
      <c r="B10" s="83"/>
      <c r="C10" s="91" t="s">
        <v>68</v>
      </c>
      <c r="D10" s="83">
        <v>0</v>
      </c>
      <c r="E10" s="64" t="s">
        <v>69</v>
      </c>
      <c r="F10" s="83">
        <v>1.24</v>
      </c>
      <c r="G10" s="64" t="s">
        <v>70</v>
      </c>
      <c r="H10" s="83">
        <v>0</v>
      </c>
    </row>
    <row r="11" s="74" customFormat="1" ht="15" customHeight="1" spans="1:8">
      <c r="A11" s="92" t="s">
        <v>71</v>
      </c>
      <c r="B11" s="83"/>
      <c r="C11" s="91" t="s">
        <v>72</v>
      </c>
      <c r="D11" s="83">
        <v>0</v>
      </c>
      <c r="E11" s="64" t="s">
        <v>73</v>
      </c>
      <c r="F11" s="93"/>
      <c r="G11" s="64" t="s">
        <v>74</v>
      </c>
      <c r="H11" s="83">
        <v>191.43</v>
      </c>
    </row>
    <row r="12" s="74" customFormat="1" ht="15" customHeight="1" spans="1:8">
      <c r="A12" s="92" t="s">
        <v>75</v>
      </c>
      <c r="B12" s="83"/>
      <c r="C12" s="91" t="s">
        <v>76</v>
      </c>
      <c r="D12" s="83">
        <v>0</v>
      </c>
      <c r="E12" s="64" t="s">
        <v>77</v>
      </c>
      <c r="F12" s="93">
        <f>F13+F14+F15+F16+F17+F18+F19+F20+F21+F22</f>
        <v>258.1</v>
      </c>
      <c r="G12" s="64" t="s">
        <v>78</v>
      </c>
      <c r="H12" s="83">
        <v>0</v>
      </c>
    </row>
    <row r="13" s="74" customFormat="1" ht="15" customHeight="1" spans="1:8">
      <c r="A13" s="92" t="s">
        <v>79</v>
      </c>
      <c r="B13" s="83">
        <f>B14</f>
        <v>0</v>
      </c>
      <c r="C13" s="91" t="s">
        <v>80</v>
      </c>
      <c r="D13" s="83">
        <v>0</v>
      </c>
      <c r="E13" s="64" t="s">
        <v>61</v>
      </c>
      <c r="F13" s="83">
        <v>78.17</v>
      </c>
      <c r="G13" s="64" t="s">
        <v>81</v>
      </c>
      <c r="H13" s="83">
        <v>0</v>
      </c>
    </row>
    <row r="14" s="74" customFormat="1" ht="15" customHeight="1" spans="1:8">
      <c r="A14" s="92" t="s">
        <v>82</v>
      </c>
      <c r="B14" s="83">
        <v>0</v>
      </c>
      <c r="C14" s="91" t="s">
        <v>83</v>
      </c>
      <c r="D14" s="83">
        <v>61.75</v>
      </c>
      <c r="E14" s="64" t="s">
        <v>65</v>
      </c>
      <c r="F14" s="83">
        <v>179.93</v>
      </c>
      <c r="G14" s="64" t="s">
        <v>84</v>
      </c>
      <c r="H14" s="83">
        <v>0</v>
      </c>
    </row>
    <row r="15" s="74" customFormat="1" ht="15" customHeight="1" spans="1:8">
      <c r="A15" s="92" t="s">
        <v>85</v>
      </c>
      <c r="B15" s="83"/>
      <c r="C15" s="91" t="s">
        <v>86</v>
      </c>
      <c r="D15" s="83">
        <v>0</v>
      </c>
      <c r="E15" s="64" t="s">
        <v>69</v>
      </c>
      <c r="F15" s="83">
        <v>0</v>
      </c>
      <c r="G15" s="64" t="s">
        <v>87</v>
      </c>
      <c r="H15" s="83">
        <v>1.24</v>
      </c>
    </row>
    <row r="16" s="74" customFormat="1" ht="15" customHeight="1" spans="1:8">
      <c r="A16" s="92" t="s">
        <v>88</v>
      </c>
      <c r="B16" s="83"/>
      <c r="C16" s="91" t="s">
        <v>89</v>
      </c>
      <c r="D16" s="83">
        <v>18.44</v>
      </c>
      <c r="E16" s="64" t="s">
        <v>90</v>
      </c>
      <c r="F16" s="83">
        <v>0</v>
      </c>
      <c r="G16" s="64" t="s">
        <v>91</v>
      </c>
      <c r="H16" s="83">
        <v>0</v>
      </c>
    </row>
    <row r="17" s="74" customFormat="1" ht="15" customHeight="1" spans="1:8">
      <c r="A17" s="92" t="s">
        <v>92</v>
      </c>
      <c r="B17" s="83"/>
      <c r="C17" s="91" t="s">
        <v>93</v>
      </c>
      <c r="D17" s="83">
        <v>0</v>
      </c>
      <c r="E17" s="64" t="s">
        <v>94</v>
      </c>
      <c r="F17" s="83">
        <v>0</v>
      </c>
      <c r="G17" s="64" t="s">
        <v>95</v>
      </c>
      <c r="H17" s="83">
        <v>0</v>
      </c>
    </row>
    <row r="18" s="74" customFormat="1" ht="15" customHeight="1" spans="1:8">
      <c r="A18" s="64"/>
      <c r="B18" s="83"/>
      <c r="C18" s="91" t="s">
        <v>96</v>
      </c>
      <c r="D18" s="83">
        <v>0</v>
      </c>
      <c r="E18" s="64" t="s">
        <v>97</v>
      </c>
      <c r="F18" s="83">
        <v>0</v>
      </c>
      <c r="G18" s="64" t="s">
        <v>98</v>
      </c>
      <c r="H18" s="83">
        <v>0</v>
      </c>
    </row>
    <row r="19" s="74" customFormat="1" ht="15" customHeight="1" spans="1:8">
      <c r="A19" s="64"/>
      <c r="B19" s="83"/>
      <c r="C19" s="91" t="s">
        <v>99</v>
      </c>
      <c r="D19" s="83">
        <v>0</v>
      </c>
      <c r="E19" s="64" t="s">
        <v>100</v>
      </c>
      <c r="F19" s="83">
        <v>0</v>
      </c>
      <c r="G19" s="64" t="s">
        <v>101</v>
      </c>
      <c r="H19" s="83">
        <v>0</v>
      </c>
    </row>
    <row r="20" s="74" customFormat="1" ht="15" customHeight="1" spans="1:8">
      <c r="A20" s="64"/>
      <c r="B20" s="83"/>
      <c r="C20" s="91" t="s">
        <v>102</v>
      </c>
      <c r="D20" s="83">
        <v>0</v>
      </c>
      <c r="E20" s="64" t="s">
        <v>103</v>
      </c>
      <c r="F20" s="83">
        <v>0</v>
      </c>
      <c r="G20" s="64" t="s">
        <v>104</v>
      </c>
      <c r="H20" s="83">
        <v>0</v>
      </c>
    </row>
    <row r="21" s="74" customFormat="1" ht="15" customHeight="1" spans="1:8">
      <c r="A21" s="64"/>
      <c r="B21" s="83"/>
      <c r="C21" s="91" t="s">
        <v>105</v>
      </c>
      <c r="D21" s="83">
        <v>0</v>
      </c>
      <c r="E21" s="64" t="s">
        <v>106</v>
      </c>
      <c r="F21" s="83">
        <v>0</v>
      </c>
      <c r="G21" s="64" t="s">
        <v>107</v>
      </c>
      <c r="H21" s="83">
        <v>0</v>
      </c>
    </row>
    <row r="22" s="74" customFormat="1" ht="15" customHeight="1" spans="1:8">
      <c r="A22" s="64"/>
      <c r="B22" s="83"/>
      <c r="C22" s="91" t="s">
        <v>108</v>
      </c>
      <c r="D22" s="83">
        <v>0</v>
      </c>
      <c r="E22" s="64" t="s">
        <v>109</v>
      </c>
      <c r="F22" s="83">
        <v>0</v>
      </c>
      <c r="G22" s="64"/>
      <c r="H22" s="83"/>
    </row>
    <row r="23" s="74" customFormat="1" ht="15" customHeight="1" spans="1:8">
      <c r="A23" s="64"/>
      <c r="B23" s="83"/>
      <c r="C23" s="91" t="s">
        <v>110</v>
      </c>
      <c r="D23" s="83">
        <v>0</v>
      </c>
      <c r="E23" s="64" t="s">
        <v>111</v>
      </c>
      <c r="F23" s="93"/>
      <c r="G23" s="64"/>
      <c r="H23" s="83"/>
    </row>
    <row r="24" s="74" customFormat="1" ht="15" customHeight="1" spans="1:8">
      <c r="A24" s="64"/>
      <c r="B24" s="83"/>
      <c r="C24" s="91" t="s">
        <v>112</v>
      </c>
      <c r="D24" s="83">
        <v>0</v>
      </c>
      <c r="E24" s="64" t="s">
        <v>113</v>
      </c>
      <c r="F24" s="93"/>
      <c r="G24" s="64"/>
      <c r="H24" s="83"/>
    </row>
    <row r="25" s="74" customFormat="1" ht="15" customHeight="1" spans="1:8">
      <c r="A25" s="64"/>
      <c r="B25" s="83"/>
      <c r="C25" s="91" t="s">
        <v>114</v>
      </c>
      <c r="D25" s="83">
        <v>0</v>
      </c>
      <c r="E25" s="64" t="s">
        <v>115</v>
      </c>
      <c r="F25" s="93"/>
      <c r="G25" s="64"/>
      <c r="H25" s="83"/>
    </row>
    <row r="26" s="74" customFormat="1" ht="15" customHeight="1" spans="1:8">
      <c r="A26" s="64"/>
      <c r="B26" s="83"/>
      <c r="C26" s="91" t="s">
        <v>116</v>
      </c>
      <c r="D26" s="83">
        <v>33.77</v>
      </c>
      <c r="E26" s="64"/>
      <c r="F26" s="93"/>
      <c r="G26" s="64"/>
      <c r="H26" s="83"/>
    </row>
    <row r="27" s="74" customFormat="1" ht="15" customHeight="1" spans="1:8">
      <c r="A27" s="64"/>
      <c r="B27" s="83"/>
      <c r="C27" s="91" t="s">
        <v>117</v>
      </c>
      <c r="D27" s="83">
        <v>0</v>
      </c>
      <c r="E27" s="64"/>
      <c r="F27" s="93"/>
      <c r="G27" s="64"/>
      <c r="H27" s="83"/>
    </row>
    <row r="28" s="74" customFormat="1" ht="15" customHeight="1" spans="1:8">
      <c r="A28" s="64"/>
      <c r="B28" s="83"/>
      <c r="C28" s="91" t="s">
        <v>118</v>
      </c>
      <c r="D28" s="83">
        <v>0</v>
      </c>
      <c r="E28" s="64"/>
      <c r="F28" s="93"/>
      <c r="G28" s="64"/>
      <c r="H28" s="83"/>
    </row>
    <row r="29" s="74" customFormat="1" ht="15" customHeight="1" spans="1:8">
      <c r="A29" s="64"/>
      <c r="B29" s="83"/>
      <c r="C29" s="91" t="s">
        <v>119</v>
      </c>
      <c r="D29" s="83">
        <v>653.64</v>
      </c>
      <c r="E29" s="64"/>
      <c r="F29" s="93"/>
      <c r="G29" s="64"/>
      <c r="H29" s="83"/>
    </row>
    <row r="30" s="74" customFormat="1" ht="15" customHeight="1" spans="1:8">
      <c r="A30" s="64"/>
      <c r="B30" s="83"/>
      <c r="C30" s="91" t="s">
        <v>120</v>
      </c>
      <c r="D30" s="83">
        <v>0</v>
      </c>
      <c r="E30" s="64"/>
      <c r="F30" s="93"/>
      <c r="G30" s="64"/>
      <c r="H30" s="83"/>
    </row>
    <row r="31" s="74" customFormat="1" ht="15" customHeight="1" spans="1:8">
      <c r="A31" s="64"/>
      <c r="B31" s="83"/>
      <c r="C31" s="91" t="s">
        <v>121</v>
      </c>
      <c r="D31" s="83">
        <v>0</v>
      </c>
      <c r="E31" s="64"/>
      <c r="F31" s="93"/>
      <c r="G31" s="64"/>
      <c r="H31" s="83"/>
    </row>
    <row r="32" s="74" customFormat="1" ht="15" customHeight="1" spans="1:8">
      <c r="A32" s="64"/>
      <c r="B32" s="83"/>
      <c r="C32" s="91" t="s">
        <v>122</v>
      </c>
      <c r="D32" s="83">
        <v>0</v>
      </c>
      <c r="E32" s="64"/>
      <c r="F32" s="93"/>
      <c r="G32" s="64"/>
      <c r="H32" s="83"/>
    </row>
    <row r="33" s="74" customFormat="1" ht="15" customHeight="1" spans="1:8">
      <c r="A33" s="64"/>
      <c r="B33" s="83"/>
      <c r="C33" s="91" t="s">
        <v>123</v>
      </c>
      <c r="D33" s="83">
        <v>0</v>
      </c>
      <c r="E33" s="64"/>
      <c r="F33" s="93"/>
      <c r="G33" s="64"/>
      <c r="H33" s="83"/>
    </row>
    <row r="34" s="74" customFormat="1" ht="15" customHeight="1" spans="1:8">
      <c r="A34" s="64"/>
      <c r="B34" s="83"/>
      <c r="C34" s="91" t="s">
        <v>124</v>
      </c>
      <c r="D34" s="83">
        <v>0</v>
      </c>
      <c r="E34" s="64"/>
      <c r="F34" s="93"/>
      <c r="G34" s="64"/>
      <c r="H34" s="83"/>
    </row>
    <row r="35" s="74" customFormat="1" ht="15" customHeight="1" spans="1:8">
      <c r="A35" s="64"/>
      <c r="B35" s="83"/>
      <c r="C35" s="91" t="s">
        <v>125</v>
      </c>
      <c r="D35" s="83">
        <v>0</v>
      </c>
      <c r="E35" s="64"/>
      <c r="F35" s="93"/>
      <c r="G35" s="64"/>
      <c r="H35" s="83"/>
    </row>
    <row r="36" s="74" customFormat="1" ht="15" customHeight="1" spans="1:8">
      <c r="A36" s="94" t="s">
        <v>126</v>
      </c>
      <c r="B36" s="95">
        <v>767.6</v>
      </c>
      <c r="C36" s="94" t="s">
        <v>127</v>
      </c>
      <c r="D36" s="95">
        <v>767.6</v>
      </c>
      <c r="E36" s="94" t="s">
        <v>127</v>
      </c>
      <c r="F36" s="95">
        <v>767.6</v>
      </c>
      <c r="G36" s="94" t="s">
        <v>127</v>
      </c>
      <c r="H36" s="95">
        <v>767.6</v>
      </c>
    </row>
    <row r="37" s="74" customFormat="1" ht="15" customHeight="1" spans="1:8">
      <c r="A37" s="64" t="s">
        <v>128</v>
      </c>
      <c r="B37" s="83"/>
      <c r="C37" s="64" t="s">
        <v>129</v>
      </c>
      <c r="D37" s="83"/>
      <c r="E37" s="64" t="s">
        <v>129</v>
      </c>
      <c r="F37" s="93"/>
      <c r="G37" s="64" t="s">
        <v>129</v>
      </c>
      <c r="H37" s="83"/>
    </row>
    <row r="38" s="74" customFormat="1" ht="15" customHeight="1" spans="1:8">
      <c r="A38" s="64" t="s">
        <v>130</v>
      </c>
      <c r="B38" s="83"/>
      <c r="C38" s="64" t="s">
        <v>131</v>
      </c>
      <c r="D38" s="83"/>
      <c r="E38" s="64" t="s">
        <v>131</v>
      </c>
      <c r="F38" s="93"/>
      <c r="G38" s="64" t="s">
        <v>131</v>
      </c>
      <c r="H38" s="83"/>
    </row>
    <row r="39" s="74" customFormat="1" ht="15" customHeight="1" spans="1:8">
      <c r="A39" s="64" t="s">
        <v>132</v>
      </c>
      <c r="B39" s="83"/>
      <c r="C39" s="64"/>
      <c r="D39" s="83"/>
      <c r="E39" s="64"/>
      <c r="F39" s="93"/>
      <c r="G39" s="64"/>
      <c r="H39" s="83"/>
    </row>
    <row r="40" s="74" customFormat="1" ht="15" customHeight="1" spans="1:8">
      <c r="A40" s="64" t="s">
        <v>133</v>
      </c>
      <c r="B40" s="83"/>
      <c r="C40" s="64"/>
      <c r="D40" s="83"/>
      <c r="E40" s="64"/>
      <c r="F40" s="93"/>
      <c r="G40" s="64"/>
      <c r="H40" s="83"/>
    </row>
    <row r="41" s="74" customFormat="1" ht="15" customHeight="1" spans="1:8">
      <c r="A41" s="64" t="s">
        <v>134</v>
      </c>
      <c r="B41" s="83"/>
      <c r="C41" s="64"/>
      <c r="D41" s="83"/>
      <c r="E41" s="64"/>
      <c r="F41" s="93"/>
      <c r="G41" s="64"/>
      <c r="H41" s="83"/>
    </row>
    <row r="42" s="74" customFormat="1" ht="15" customHeight="1" spans="1:8">
      <c r="A42" s="94" t="s">
        <v>135</v>
      </c>
      <c r="B42" s="95">
        <v>767.6</v>
      </c>
      <c r="C42" s="94" t="s">
        <v>136</v>
      </c>
      <c r="D42" s="95">
        <v>767.6</v>
      </c>
      <c r="E42" s="94" t="s">
        <v>136</v>
      </c>
      <c r="F42" s="95">
        <v>767.6</v>
      </c>
      <c r="G42" s="94" t="s">
        <v>136</v>
      </c>
      <c r="H42" s="95">
        <v>767.6</v>
      </c>
    </row>
    <row r="44" ht="12.75" customHeight="1" spans="2:2">
      <c r="B44" s="47"/>
    </row>
    <row r="45" ht="12.75" customHeight="1" spans="2:2">
      <c r="B45" s="47"/>
    </row>
  </sheetData>
  <mergeCells count="3">
    <mergeCell ref="A5:B5"/>
    <mergeCell ref="C5:H5"/>
    <mergeCell ref="A2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workbookViewId="0">
      <selection activeCell="A2" sqref="A2:O3"/>
    </sheetView>
  </sheetViews>
  <sheetFormatPr defaultColWidth="9" defaultRowHeight="11.25"/>
  <cols>
    <col min="1" max="1" width="10.8333333333333" customWidth="1"/>
    <col min="2" max="2" width="38.3333333333333" customWidth="1"/>
    <col min="3" max="3" width="11.6666666666667" customWidth="1"/>
    <col min="4" max="4" width="12" customWidth="1"/>
    <col min="5" max="5" width="11.5" customWidth="1"/>
    <col min="6" max="6" width="10" customWidth="1"/>
    <col min="7" max="7" width="9.83333333333333" customWidth="1"/>
    <col min="8" max="8" width="6.83333333333333" customWidth="1"/>
    <col min="9" max="9" width="7.83333333333333" customWidth="1"/>
    <col min="10" max="10" width="6.33333333333333" customWidth="1"/>
    <col min="11" max="11" width="6.16666666666667" customWidth="1"/>
    <col min="12" max="12" width="5.66666666666667" customWidth="1"/>
    <col min="13" max="13" width="6" customWidth="1"/>
    <col min="14" max="14" width="6.66666666666667" customWidth="1"/>
    <col min="15" max="15" width="6.5" customWidth="1"/>
    <col min="16" max="257" width="9.14444444444444" customWidth="1"/>
  </cols>
  <sheetData>
    <row r="1" ht="19.5" customHeight="1" spans="1:1">
      <c r="A1" s="33" t="s">
        <v>13</v>
      </c>
    </row>
    <row r="2" ht="12.75" customHeight="1" spans="1:1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ht="12.75" customHeight="1" spans="1: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ht="12.75" customHeight="1" spans="15:15">
      <c r="O4" s="52" t="s">
        <v>47</v>
      </c>
    </row>
    <row r="5" ht="24" customHeight="1" spans="1:15">
      <c r="A5" s="18" t="s">
        <v>137</v>
      </c>
      <c r="B5" s="18" t="s">
        <v>138</v>
      </c>
      <c r="C5" s="18" t="s">
        <v>139</v>
      </c>
      <c r="D5" s="18" t="s">
        <v>140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 t="s">
        <v>141</v>
      </c>
    </row>
    <row r="6" ht="19.5" customHeight="1" spans="1:15">
      <c r="A6" s="18"/>
      <c r="B6" s="18"/>
      <c r="C6" s="18"/>
      <c r="D6" s="18" t="s">
        <v>142</v>
      </c>
      <c r="E6" s="18" t="s">
        <v>143</v>
      </c>
      <c r="F6" s="18"/>
      <c r="G6" s="18" t="s">
        <v>144</v>
      </c>
      <c r="H6" s="18" t="s">
        <v>145</v>
      </c>
      <c r="I6" s="18" t="s">
        <v>146</v>
      </c>
      <c r="J6" s="18" t="s">
        <v>147</v>
      </c>
      <c r="K6" s="18" t="s">
        <v>148</v>
      </c>
      <c r="L6" s="18" t="s">
        <v>128</v>
      </c>
      <c r="M6" s="18" t="s">
        <v>132</v>
      </c>
      <c r="N6" s="18" t="s">
        <v>130</v>
      </c>
      <c r="O6" s="18"/>
    </row>
    <row r="7" ht="12.75" customHeight="1" spans="1:15">
      <c r="A7" s="18"/>
      <c r="B7" s="18"/>
      <c r="C7" s="18"/>
      <c r="D7" s="18"/>
      <c r="E7" s="18" t="s">
        <v>149</v>
      </c>
      <c r="F7" s="18" t="s">
        <v>150</v>
      </c>
      <c r="G7" s="18"/>
      <c r="H7" s="18"/>
      <c r="I7" s="18"/>
      <c r="J7" s="18"/>
      <c r="K7" s="18"/>
      <c r="L7" s="18"/>
      <c r="M7" s="18"/>
      <c r="N7" s="18"/>
      <c r="O7" s="18"/>
    </row>
    <row r="8" ht="40.5" customHeight="1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99" customFormat="1" ht="12.75" customHeight="1" spans="1:15">
      <c r="A9" s="97"/>
      <c r="B9" s="97" t="s">
        <v>142</v>
      </c>
      <c r="C9" s="49">
        <v>767.6</v>
      </c>
      <c r="D9" s="49">
        <v>767.6</v>
      </c>
      <c r="E9" s="49">
        <v>767.6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</row>
    <row r="10" ht="12.75" customHeight="1" spans="1:15">
      <c r="A10" s="97" t="s">
        <v>151</v>
      </c>
      <c r="B10" s="97" t="s">
        <v>152</v>
      </c>
      <c r="C10" s="49">
        <v>767.6</v>
      </c>
      <c r="D10" s="49">
        <v>767.6</v>
      </c>
      <c r="E10" s="49">
        <v>767.6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</row>
    <row r="11" ht="12.75" customHeight="1" spans="1:15">
      <c r="A11" s="97" t="s">
        <v>153</v>
      </c>
      <c r="B11" s="97" t="s">
        <v>154</v>
      </c>
      <c r="C11" s="49">
        <v>408.47</v>
      </c>
      <c r="D11" s="49">
        <v>408.47</v>
      </c>
      <c r="E11" s="49">
        <v>408.47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</row>
    <row r="12" ht="12.75" customHeight="1" spans="1:15">
      <c r="A12" s="97" t="s">
        <v>155</v>
      </c>
      <c r="B12" s="97" t="s">
        <v>156</v>
      </c>
      <c r="C12" s="49">
        <v>162</v>
      </c>
      <c r="D12" s="49">
        <v>162</v>
      </c>
      <c r="E12" s="49">
        <v>162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</row>
    <row r="13" ht="12.75" customHeight="1" spans="1:15">
      <c r="A13" s="97" t="s">
        <v>157</v>
      </c>
      <c r="B13" s="97" t="s">
        <v>158</v>
      </c>
      <c r="C13" s="49">
        <v>197.13</v>
      </c>
      <c r="D13" s="49">
        <v>197.13</v>
      </c>
      <c r="E13" s="49">
        <v>197.13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</row>
    <row r="14" ht="12.75" customHeight="1" spans="1:15">
      <c r="A14" s="47"/>
      <c r="B14" s="47"/>
      <c r="C14" s="47"/>
      <c r="D14" s="47"/>
      <c r="E14" s="47"/>
      <c r="F14" s="47"/>
      <c r="G14" s="47"/>
      <c r="H14" s="47"/>
      <c r="J14" s="47"/>
      <c r="M14" s="47"/>
      <c r="N14" s="47"/>
      <c r="O14" s="47"/>
    </row>
    <row r="15" ht="12.75" customHeight="1" spans="1:14">
      <c r="A15" s="47"/>
      <c r="B15" s="47"/>
      <c r="D15" s="47"/>
      <c r="E15" s="47"/>
      <c r="F15" s="47"/>
      <c r="G15" s="47"/>
      <c r="H15" s="47"/>
      <c r="N15" s="47"/>
    </row>
    <row r="16" ht="12.75" customHeight="1" spans="2:14">
      <c r="B16" s="47"/>
      <c r="D16" s="47"/>
      <c r="E16" s="47"/>
      <c r="F16" s="47"/>
      <c r="H16" s="47"/>
      <c r="N16" s="47"/>
    </row>
    <row r="17" ht="12.75" customHeight="1" spans="2:14">
      <c r="B17" s="47"/>
      <c r="E17" s="47"/>
      <c r="H17" s="47"/>
      <c r="N17" s="47"/>
    </row>
    <row r="18" ht="12.75" customHeight="1" spans="2:14">
      <c r="B18" s="47"/>
      <c r="C18" s="47"/>
      <c r="N18" s="47"/>
    </row>
    <row r="19" ht="12.75" customHeight="1" spans="2:14">
      <c r="B19" s="47"/>
      <c r="M19" s="47"/>
      <c r="N19" s="47"/>
    </row>
    <row r="20" ht="12.75" customHeight="1" spans="2:13">
      <c r="B20" s="47"/>
      <c r="M20" s="47"/>
    </row>
    <row r="21" ht="12.75" customHeight="1" spans="2:13">
      <c r="B21" s="47"/>
      <c r="C21" s="47"/>
      <c r="M21" s="47"/>
    </row>
    <row r="22" ht="12.75" customHeight="1" spans="3:13">
      <c r="C22" s="47"/>
      <c r="K22" s="47"/>
      <c r="M22" s="47"/>
    </row>
    <row r="23" ht="12.75" customHeight="1" spans="3:13">
      <c r="C23" s="47"/>
      <c r="D23" s="47"/>
      <c r="L23" s="47"/>
      <c r="M23" s="47"/>
    </row>
    <row r="24" ht="12.75" customHeight="1" spans="7:12">
      <c r="G24" s="47"/>
      <c r="L24" s="47"/>
    </row>
    <row r="25" ht="12.75" customHeight="1" spans="12:12">
      <c r="L25" s="47"/>
    </row>
    <row r="26" ht="12.75" customHeight="1" spans="12:12">
      <c r="L26" s="47"/>
    </row>
    <row r="30" ht="12.75" customHeight="1" spans="9:9">
      <c r="I30" s="47"/>
    </row>
  </sheetData>
  <mergeCells count="18">
    <mergeCell ref="D5:N5"/>
    <mergeCell ref="E6:F6"/>
    <mergeCell ref="A5:A8"/>
    <mergeCell ref="B5:B8"/>
    <mergeCell ref="C5:C8"/>
    <mergeCell ref="D6:D8"/>
    <mergeCell ref="E7:E8"/>
    <mergeCell ref="F7:F8"/>
    <mergeCell ref="G6:G8"/>
    <mergeCell ref="H6:H8"/>
    <mergeCell ref="I6:I8"/>
    <mergeCell ref="J6:J8"/>
    <mergeCell ref="K6:K8"/>
    <mergeCell ref="L6:L8"/>
    <mergeCell ref="M6:M8"/>
    <mergeCell ref="N6:N8"/>
    <mergeCell ref="O5:O8"/>
    <mergeCell ref="A2:O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workbookViewId="0">
      <selection activeCell="A1" sqref="A1"/>
    </sheetView>
  </sheetViews>
  <sheetFormatPr defaultColWidth="9" defaultRowHeight="11.25"/>
  <cols>
    <col min="1" max="1" width="11.1666666666667" customWidth="1"/>
    <col min="2" max="2" width="29.8333333333333" customWidth="1"/>
    <col min="3" max="3" width="11.6666666666667" customWidth="1"/>
    <col min="4" max="4" width="10.6666666666667" customWidth="1"/>
    <col min="5" max="5" width="9.83333333333333" customWidth="1"/>
    <col min="6" max="6" width="10.6666666666667" customWidth="1"/>
    <col min="7" max="7" width="11.1666666666667" customWidth="1"/>
    <col min="8" max="8" width="6" customWidth="1"/>
    <col min="9" max="9" width="12.6666666666667" customWidth="1"/>
    <col min="10" max="15" width="6.16666666666667" customWidth="1"/>
    <col min="16" max="257" width="9.14444444444444" customWidth="1"/>
  </cols>
  <sheetData>
    <row r="1" ht="19.5" customHeight="1" spans="1:1">
      <c r="A1" s="33" t="s">
        <v>15</v>
      </c>
    </row>
    <row r="2" ht="12.75" customHeight="1" spans="1:15">
      <c r="A2" s="87" t="s">
        <v>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ht="12.75" customHeight="1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ht="12.75" customHeight="1" spans="15:15">
      <c r="O4" s="52" t="s">
        <v>47</v>
      </c>
    </row>
    <row r="5" ht="24" customHeight="1" spans="1:15">
      <c r="A5" s="18" t="s">
        <v>137</v>
      </c>
      <c r="B5" s="37" t="s">
        <v>138</v>
      </c>
      <c r="C5" s="18" t="s">
        <v>139</v>
      </c>
      <c r="D5" s="18" t="s">
        <v>140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37" t="s">
        <v>141</v>
      </c>
    </row>
    <row r="6" ht="19.5" customHeight="1" spans="1:15">
      <c r="A6" s="18"/>
      <c r="B6" s="37"/>
      <c r="C6" s="18"/>
      <c r="D6" s="18" t="s">
        <v>142</v>
      </c>
      <c r="E6" s="18" t="s">
        <v>143</v>
      </c>
      <c r="F6" s="18"/>
      <c r="G6" s="18" t="s">
        <v>144</v>
      </c>
      <c r="H6" s="18" t="s">
        <v>145</v>
      </c>
      <c r="I6" s="18" t="s">
        <v>146</v>
      </c>
      <c r="J6" s="18" t="s">
        <v>147</v>
      </c>
      <c r="K6" s="18" t="s">
        <v>148</v>
      </c>
      <c r="L6" s="18" t="s">
        <v>128</v>
      </c>
      <c r="M6" s="18" t="s">
        <v>132</v>
      </c>
      <c r="N6" s="18" t="s">
        <v>130</v>
      </c>
      <c r="O6" s="18"/>
    </row>
    <row r="7" ht="12.75" customHeight="1" spans="1:15">
      <c r="A7" s="18"/>
      <c r="B7" s="37"/>
      <c r="C7" s="18"/>
      <c r="D7" s="18"/>
      <c r="E7" s="18" t="s">
        <v>149</v>
      </c>
      <c r="F7" s="18" t="s">
        <v>150</v>
      </c>
      <c r="G7" s="18"/>
      <c r="H7" s="18"/>
      <c r="I7" s="18"/>
      <c r="J7" s="18"/>
      <c r="K7" s="18"/>
      <c r="L7" s="18"/>
      <c r="M7" s="18"/>
      <c r="N7" s="18"/>
      <c r="O7" s="18"/>
    </row>
    <row r="8" ht="28.5" customHeight="1" spans="1:15">
      <c r="A8" s="18"/>
      <c r="B8" s="3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ht="12.75" customHeight="1" spans="1:15">
      <c r="A9" s="97"/>
      <c r="B9" s="98" t="s">
        <v>142</v>
      </c>
      <c r="C9" s="49">
        <v>767.6</v>
      </c>
      <c r="D9" s="49">
        <v>767.6</v>
      </c>
      <c r="E9" s="49">
        <v>767.6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</row>
    <row r="10" ht="12.75" customHeight="1" spans="1:15">
      <c r="A10" s="97" t="s">
        <v>151</v>
      </c>
      <c r="B10" s="98" t="s">
        <v>152</v>
      </c>
      <c r="C10" s="49">
        <v>767.6</v>
      </c>
      <c r="D10" s="49">
        <v>767.6</v>
      </c>
      <c r="E10" s="49">
        <v>767.6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</row>
    <row r="11" ht="12.75" customHeight="1" spans="1:15">
      <c r="A11" s="97" t="s">
        <v>153</v>
      </c>
      <c r="B11" s="98" t="s">
        <v>154</v>
      </c>
      <c r="C11" s="49">
        <v>408.47</v>
      </c>
      <c r="D11" s="49">
        <v>408.47</v>
      </c>
      <c r="E11" s="49">
        <v>408.47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</row>
    <row r="12" ht="12.75" customHeight="1" spans="1:15">
      <c r="A12" s="97" t="s">
        <v>155</v>
      </c>
      <c r="B12" s="98" t="s">
        <v>156</v>
      </c>
      <c r="C12" s="49">
        <v>162</v>
      </c>
      <c r="D12" s="49">
        <v>162</v>
      </c>
      <c r="E12" s="49">
        <v>162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</row>
    <row r="13" ht="12.75" customHeight="1" spans="1:15">
      <c r="A13" s="97" t="s">
        <v>157</v>
      </c>
      <c r="B13" s="98" t="s">
        <v>158</v>
      </c>
      <c r="C13" s="49">
        <v>197.13</v>
      </c>
      <c r="D13" s="49">
        <v>197.13</v>
      </c>
      <c r="E13" s="49">
        <v>197.13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</row>
    <row r="14" ht="12.75" customHeight="1" spans="1:15">
      <c r="A14" s="47"/>
      <c r="B14" s="47"/>
      <c r="C14" s="47"/>
      <c r="D14" s="47"/>
      <c r="E14" s="47"/>
      <c r="F14" s="47"/>
      <c r="G14" s="47"/>
      <c r="H14" s="47"/>
      <c r="J14" s="47"/>
      <c r="M14" s="47"/>
      <c r="N14" s="47"/>
      <c r="O14" s="47"/>
    </row>
    <row r="15" ht="12.75" customHeight="1" spans="1:14">
      <c r="A15" s="47"/>
      <c r="B15" s="47"/>
      <c r="D15" s="47"/>
      <c r="E15" s="47"/>
      <c r="F15" s="47"/>
      <c r="G15" s="47"/>
      <c r="H15" s="47"/>
      <c r="N15" s="47"/>
    </row>
    <row r="16" ht="12.75" customHeight="1" spans="2:14">
      <c r="B16" s="47"/>
      <c r="D16" s="47"/>
      <c r="E16" s="47"/>
      <c r="F16" s="47"/>
      <c r="H16" s="47"/>
      <c r="N16" s="47"/>
    </row>
    <row r="17" ht="12.75" customHeight="1" spans="2:14">
      <c r="B17" s="47"/>
      <c r="E17" s="47"/>
      <c r="H17" s="47"/>
      <c r="N17" s="47"/>
    </row>
    <row r="18" ht="12.75" customHeight="1" spans="2:14">
      <c r="B18" s="47"/>
      <c r="C18" s="47"/>
      <c r="N18" s="47"/>
    </row>
    <row r="19" ht="12.75" customHeight="1" spans="2:14">
      <c r="B19" s="47"/>
      <c r="M19" s="47"/>
      <c r="N19" s="47"/>
    </row>
    <row r="20" ht="12.75" customHeight="1" spans="2:13">
      <c r="B20" s="47"/>
      <c r="M20" s="47"/>
    </row>
    <row r="21" ht="12.75" customHeight="1" spans="2:13">
      <c r="B21" s="47"/>
      <c r="C21" s="47"/>
      <c r="M21" s="47"/>
    </row>
    <row r="22" ht="12.75" customHeight="1" spans="3:13">
      <c r="C22" s="47"/>
      <c r="K22" s="47"/>
      <c r="M22" s="47"/>
    </row>
    <row r="23" ht="12.75" customHeight="1" spans="3:13">
      <c r="C23" s="47"/>
      <c r="D23" s="47"/>
      <c r="L23" s="47"/>
      <c r="M23" s="47"/>
    </row>
    <row r="24" ht="12.75" customHeight="1" spans="7:12">
      <c r="G24" s="47"/>
      <c r="L24" s="47"/>
    </row>
    <row r="25" ht="12.75" customHeight="1" spans="12:12">
      <c r="L25" s="47"/>
    </row>
    <row r="26" ht="12.75" customHeight="1" spans="12:12">
      <c r="L26" s="47"/>
    </row>
    <row r="30" ht="12.75" customHeight="1" spans="9:9">
      <c r="I30" s="47"/>
    </row>
  </sheetData>
  <mergeCells count="18">
    <mergeCell ref="D5:N5"/>
    <mergeCell ref="E6:F6"/>
    <mergeCell ref="A5:A8"/>
    <mergeCell ref="B5:B8"/>
    <mergeCell ref="C5:C8"/>
    <mergeCell ref="D6:D8"/>
    <mergeCell ref="E7:E8"/>
    <mergeCell ref="F7:F8"/>
    <mergeCell ref="G6:G8"/>
    <mergeCell ref="H6:H8"/>
    <mergeCell ref="I6:I8"/>
    <mergeCell ref="J6:J8"/>
    <mergeCell ref="K6:K8"/>
    <mergeCell ref="L6:L8"/>
    <mergeCell ref="M6:M8"/>
    <mergeCell ref="N6:N8"/>
    <mergeCell ref="O5:O8"/>
    <mergeCell ref="A2:O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workbookViewId="0">
      <selection activeCell="A1" sqref="A1"/>
    </sheetView>
  </sheetViews>
  <sheetFormatPr defaultColWidth="9" defaultRowHeight="11.25"/>
  <cols>
    <col min="1" max="1" width="30.8333333333333" customWidth="1"/>
    <col min="2" max="2" width="11" customWidth="1"/>
    <col min="3" max="3" width="28.8333333333333" customWidth="1"/>
    <col min="4" max="4" width="11.8333333333333" customWidth="1"/>
    <col min="5" max="5" width="28" customWidth="1"/>
    <col min="6" max="6" width="11.3333333333333" customWidth="1"/>
    <col min="7" max="7" width="25.8333333333333" customWidth="1"/>
    <col min="8" max="8" width="10.3333333333333" customWidth="1"/>
    <col min="9" max="257" width="9.14444444444444" customWidth="1"/>
  </cols>
  <sheetData>
    <row r="1" ht="18.75" customHeight="1" spans="1:1">
      <c r="A1" s="33" t="s">
        <v>17</v>
      </c>
    </row>
    <row r="2" ht="9.75" customHeight="1" spans="1:8">
      <c r="A2" s="87" t="s">
        <v>18</v>
      </c>
      <c r="B2" s="87"/>
      <c r="C2" s="87"/>
      <c r="D2" s="87"/>
      <c r="E2" s="87"/>
      <c r="F2" s="87"/>
      <c r="G2" s="87"/>
      <c r="H2" s="87"/>
    </row>
    <row r="3" ht="9.75" customHeight="1" spans="1:8">
      <c r="A3" s="87"/>
      <c r="B3" s="87"/>
      <c r="C3" s="87"/>
      <c r="D3" s="87"/>
      <c r="E3" s="87"/>
      <c r="F3" s="87"/>
      <c r="G3" s="87"/>
      <c r="H3" s="87"/>
    </row>
    <row r="4" ht="15.75" customHeight="1" spans="8:8">
      <c r="H4" s="52" t="s">
        <v>47</v>
      </c>
    </row>
    <row r="5" ht="15" customHeight="1" spans="1:10">
      <c r="A5" s="68" t="s">
        <v>159</v>
      </c>
      <c r="B5" s="67"/>
      <c r="C5" s="68" t="s">
        <v>160</v>
      </c>
      <c r="D5" s="68"/>
      <c r="E5" s="68"/>
      <c r="F5" s="68"/>
      <c r="G5" s="68"/>
      <c r="H5" s="68"/>
      <c r="I5" s="74"/>
      <c r="J5" s="74"/>
    </row>
    <row r="6" ht="21" customHeight="1" spans="1:10">
      <c r="A6" s="88" t="s">
        <v>50</v>
      </c>
      <c r="B6" s="88" t="s">
        <v>51</v>
      </c>
      <c r="C6" s="89" t="s">
        <v>52</v>
      </c>
      <c r="D6" s="88" t="s">
        <v>51</v>
      </c>
      <c r="E6" s="88" t="s">
        <v>53</v>
      </c>
      <c r="F6" s="88" t="s">
        <v>51</v>
      </c>
      <c r="G6" s="88" t="s">
        <v>54</v>
      </c>
      <c r="H6" s="88" t="s">
        <v>51</v>
      </c>
      <c r="I6" s="96"/>
      <c r="J6" s="96"/>
    </row>
    <row r="7" ht="15" customHeight="1" spans="1:10">
      <c r="A7" s="64" t="s">
        <v>55</v>
      </c>
      <c r="B7" s="90">
        <f>B8</f>
        <v>767.6</v>
      </c>
      <c r="C7" s="91" t="s">
        <v>56</v>
      </c>
      <c r="D7" s="83">
        <v>0</v>
      </c>
      <c r="E7" s="64" t="s">
        <v>57</v>
      </c>
      <c r="F7" s="64">
        <f>F8+F9+F10</f>
        <v>509.5</v>
      </c>
      <c r="G7" s="64" t="s">
        <v>58</v>
      </c>
      <c r="H7" s="83">
        <v>401.49</v>
      </c>
      <c r="I7" s="74"/>
      <c r="J7" s="74"/>
    </row>
    <row r="8" ht="15" customHeight="1" spans="1:10">
      <c r="A8" s="92" t="s">
        <v>59</v>
      </c>
      <c r="B8" s="83">
        <v>767.6</v>
      </c>
      <c r="C8" s="91" t="s">
        <v>60</v>
      </c>
      <c r="D8" s="83">
        <v>0</v>
      </c>
      <c r="E8" s="64" t="s">
        <v>61</v>
      </c>
      <c r="F8" s="83">
        <v>446.01</v>
      </c>
      <c r="G8" s="64" t="s">
        <v>62</v>
      </c>
      <c r="H8" s="83">
        <v>173.44</v>
      </c>
      <c r="I8" s="74"/>
      <c r="J8" s="74"/>
    </row>
    <row r="9" ht="15" customHeight="1" spans="1:10">
      <c r="A9" s="92" t="s">
        <v>63</v>
      </c>
      <c r="B9" s="83">
        <v>0</v>
      </c>
      <c r="C9" s="91" t="s">
        <v>64</v>
      </c>
      <c r="D9" s="83">
        <v>0</v>
      </c>
      <c r="E9" s="64" t="s">
        <v>65</v>
      </c>
      <c r="F9" s="83">
        <v>62.25</v>
      </c>
      <c r="G9" s="64" t="s">
        <v>66</v>
      </c>
      <c r="H9" s="83">
        <v>0</v>
      </c>
      <c r="I9" s="74"/>
      <c r="J9" s="74"/>
    </row>
    <row r="10" ht="15" customHeight="1" spans="1:10">
      <c r="A10" s="92" t="s">
        <v>67</v>
      </c>
      <c r="B10" s="83"/>
      <c r="C10" s="91" t="s">
        <v>68</v>
      </c>
      <c r="D10" s="83">
        <v>0</v>
      </c>
      <c r="E10" s="64" t="s">
        <v>69</v>
      </c>
      <c r="F10" s="83">
        <v>1.24</v>
      </c>
      <c r="G10" s="64" t="s">
        <v>70</v>
      </c>
      <c r="H10" s="83">
        <v>0</v>
      </c>
      <c r="I10" s="74"/>
      <c r="J10" s="74"/>
    </row>
    <row r="11" ht="15" customHeight="1" spans="1:10">
      <c r="A11" s="92" t="s">
        <v>71</v>
      </c>
      <c r="B11" s="83"/>
      <c r="C11" s="91" t="s">
        <v>72</v>
      </c>
      <c r="D11" s="83">
        <v>0</v>
      </c>
      <c r="E11" s="64" t="s">
        <v>73</v>
      </c>
      <c r="F11" s="93"/>
      <c r="G11" s="64" t="s">
        <v>74</v>
      </c>
      <c r="H11" s="83">
        <v>191.43</v>
      </c>
      <c r="I11" s="74"/>
      <c r="J11" s="74"/>
    </row>
    <row r="12" ht="15" customHeight="1" spans="1:10">
      <c r="A12" s="92" t="s">
        <v>75</v>
      </c>
      <c r="B12" s="83"/>
      <c r="C12" s="91" t="s">
        <v>76</v>
      </c>
      <c r="D12" s="83">
        <v>0</v>
      </c>
      <c r="E12" s="64" t="s">
        <v>77</v>
      </c>
      <c r="F12" s="93">
        <f>F13+F14+F15+F16+F17+F18+F19+F20+F21+F22</f>
        <v>258.1</v>
      </c>
      <c r="G12" s="64" t="s">
        <v>78</v>
      </c>
      <c r="H12" s="83">
        <v>0</v>
      </c>
      <c r="I12" s="74"/>
      <c r="J12" s="74"/>
    </row>
    <row r="13" ht="15" customHeight="1" spans="1:10">
      <c r="A13" s="92" t="s">
        <v>79</v>
      </c>
      <c r="B13" s="83">
        <f>B14</f>
        <v>0</v>
      </c>
      <c r="C13" s="91" t="s">
        <v>80</v>
      </c>
      <c r="D13" s="83">
        <v>0</v>
      </c>
      <c r="E13" s="64" t="s">
        <v>61</v>
      </c>
      <c r="F13" s="83">
        <v>78.17</v>
      </c>
      <c r="G13" s="64" t="s">
        <v>81</v>
      </c>
      <c r="H13" s="83">
        <v>0</v>
      </c>
      <c r="I13" s="74"/>
      <c r="J13" s="74"/>
    </row>
    <row r="14" ht="15" customHeight="1" spans="1:10">
      <c r="A14" s="92" t="s">
        <v>82</v>
      </c>
      <c r="B14" s="83">
        <v>0</v>
      </c>
      <c r="C14" s="91" t="s">
        <v>83</v>
      </c>
      <c r="D14" s="83">
        <v>61.75</v>
      </c>
      <c r="E14" s="64" t="s">
        <v>65</v>
      </c>
      <c r="F14" s="83">
        <v>179.93</v>
      </c>
      <c r="G14" s="64" t="s">
        <v>84</v>
      </c>
      <c r="H14" s="83">
        <v>0</v>
      </c>
      <c r="I14" s="74"/>
      <c r="J14" s="74"/>
    </row>
    <row r="15" ht="15" customHeight="1" spans="1:10">
      <c r="A15" s="64" t="s">
        <v>85</v>
      </c>
      <c r="B15" s="83"/>
      <c r="C15" s="91" t="s">
        <v>86</v>
      </c>
      <c r="D15" s="83">
        <v>0</v>
      </c>
      <c r="E15" s="64" t="s">
        <v>69</v>
      </c>
      <c r="F15" s="83">
        <v>0</v>
      </c>
      <c r="G15" s="64" t="s">
        <v>87</v>
      </c>
      <c r="H15" s="83">
        <v>1.24</v>
      </c>
      <c r="I15" s="74"/>
      <c r="J15" s="74"/>
    </row>
    <row r="16" ht="15" customHeight="1" spans="1:10">
      <c r="A16" s="64" t="s">
        <v>88</v>
      </c>
      <c r="B16" s="83"/>
      <c r="C16" s="91" t="s">
        <v>89</v>
      </c>
      <c r="D16" s="83">
        <v>18.44</v>
      </c>
      <c r="E16" s="64" t="s">
        <v>90</v>
      </c>
      <c r="F16" s="83">
        <v>0</v>
      </c>
      <c r="G16" s="64" t="s">
        <v>91</v>
      </c>
      <c r="H16" s="83">
        <v>0</v>
      </c>
      <c r="I16" s="74"/>
      <c r="J16" s="74"/>
    </row>
    <row r="17" ht="15" customHeight="1" spans="1:10">
      <c r="A17" s="64" t="s">
        <v>92</v>
      </c>
      <c r="B17" s="83"/>
      <c r="C17" s="91" t="s">
        <v>93</v>
      </c>
      <c r="D17" s="83">
        <v>0</v>
      </c>
      <c r="E17" s="64" t="s">
        <v>94</v>
      </c>
      <c r="F17" s="83">
        <v>0</v>
      </c>
      <c r="G17" s="64" t="s">
        <v>95</v>
      </c>
      <c r="H17" s="83">
        <v>0</v>
      </c>
      <c r="I17" s="74"/>
      <c r="J17" s="74"/>
    </row>
    <row r="18" ht="15" customHeight="1" spans="1:10">
      <c r="A18" s="64"/>
      <c r="B18" s="83"/>
      <c r="C18" s="91" t="s">
        <v>96</v>
      </c>
      <c r="D18" s="83">
        <v>0</v>
      </c>
      <c r="E18" s="64" t="s">
        <v>97</v>
      </c>
      <c r="F18" s="83">
        <v>0</v>
      </c>
      <c r="G18" s="64" t="s">
        <v>98</v>
      </c>
      <c r="H18" s="83">
        <v>0</v>
      </c>
      <c r="I18" s="74"/>
      <c r="J18" s="74"/>
    </row>
    <row r="19" ht="15" customHeight="1" spans="1:10">
      <c r="A19" s="64"/>
      <c r="B19" s="83"/>
      <c r="C19" s="91" t="s">
        <v>99</v>
      </c>
      <c r="D19" s="83">
        <v>0</v>
      </c>
      <c r="E19" s="64" t="s">
        <v>100</v>
      </c>
      <c r="F19" s="83">
        <v>0</v>
      </c>
      <c r="G19" s="64" t="s">
        <v>101</v>
      </c>
      <c r="H19" s="83">
        <v>0</v>
      </c>
      <c r="I19" s="74"/>
      <c r="J19" s="74"/>
    </row>
    <row r="20" ht="15" customHeight="1" spans="1:10">
      <c r="A20" s="64"/>
      <c r="B20" s="83"/>
      <c r="C20" s="91" t="s">
        <v>102</v>
      </c>
      <c r="D20" s="83">
        <v>0</v>
      </c>
      <c r="E20" s="64" t="s">
        <v>103</v>
      </c>
      <c r="F20" s="83">
        <v>0</v>
      </c>
      <c r="G20" s="64" t="s">
        <v>104</v>
      </c>
      <c r="H20" s="83">
        <v>0</v>
      </c>
      <c r="I20" s="74"/>
      <c r="J20" s="74"/>
    </row>
    <row r="21" ht="15" customHeight="1" spans="1:10">
      <c r="A21" s="64"/>
      <c r="B21" s="83"/>
      <c r="C21" s="91" t="s">
        <v>105</v>
      </c>
      <c r="D21" s="83">
        <v>0</v>
      </c>
      <c r="E21" s="64" t="s">
        <v>106</v>
      </c>
      <c r="F21" s="83">
        <v>0</v>
      </c>
      <c r="G21" s="64" t="s">
        <v>107</v>
      </c>
      <c r="H21" s="83">
        <v>0</v>
      </c>
      <c r="I21" s="74"/>
      <c r="J21" s="74"/>
    </row>
    <row r="22" ht="15" customHeight="1" spans="1:10">
      <c r="A22" s="64"/>
      <c r="B22" s="83"/>
      <c r="C22" s="91" t="s">
        <v>108</v>
      </c>
      <c r="D22" s="83">
        <v>0</v>
      </c>
      <c r="E22" s="64" t="s">
        <v>109</v>
      </c>
      <c r="F22" s="83">
        <v>0</v>
      </c>
      <c r="G22" s="64"/>
      <c r="H22" s="83"/>
      <c r="I22" s="74"/>
      <c r="J22" s="74"/>
    </row>
    <row r="23" ht="15" customHeight="1" spans="1:10">
      <c r="A23" s="64"/>
      <c r="B23" s="83"/>
      <c r="C23" s="91" t="s">
        <v>110</v>
      </c>
      <c r="D23" s="83">
        <v>0</v>
      </c>
      <c r="E23" s="64" t="s">
        <v>111</v>
      </c>
      <c r="F23" s="93"/>
      <c r="G23" s="64"/>
      <c r="H23" s="83"/>
      <c r="I23" s="74"/>
      <c r="J23" s="74"/>
    </row>
    <row r="24" ht="15" customHeight="1" spans="1:10">
      <c r="A24" s="64"/>
      <c r="B24" s="83"/>
      <c r="C24" s="91" t="s">
        <v>112</v>
      </c>
      <c r="D24" s="83">
        <v>0</v>
      </c>
      <c r="E24" s="64" t="s">
        <v>113</v>
      </c>
      <c r="F24" s="93"/>
      <c r="G24" s="64"/>
      <c r="H24" s="83"/>
      <c r="I24" s="74"/>
      <c r="J24" s="74"/>
    </row>
    <row r="25" ht="15" customHeight="1" spans="1:10">
      <c r="A25" s="64"/>
      <c r="B25" s="83"/>
      <c r="C25" s="91" t="s">
        <v>114</v>
      </c>
      <c r="D25" s="83">
        <v>0</v>
      </c>
      <c r="E25" s="64" t="s">
        <v>115</v>
      </c>
      <c r="F25" s="93"/>
      <c r="G25" s="64"/>
      <c r="H25" s="83"/>
      <c r="I25" s="74"/>
      <c r="J25" s="74"/>
    </row>
    <row r="26" ht="15" customHeight="1" spans="1:10">
      <c r="A26" s="64"/>
      <c r="B26" s="83"/>
      <c r="C26" s="91" t="s">
        <v>116</v>
      </c>
      <c r="D26" s="83">
        <v>33.77</v>
      </c>
      <c r="E26" s="64"/>
      <c r="F26" s="93"/>
      <c r="G26" s="64"/>
      <c r="H26" s="83"/>
      <c r="I26" s="74"/>
      <c r="J26" s="74"/>
    </row>
    <row r="27" ht="15" customHeight="1" spans="1:10">
      <c r="A27" s="64"/>
      <c r="B27" s="83"/>
      <c r="C27" s="91" t="s">
        <v>117</v>
      </c>
      <c r="D27" s="83">
        <v>0</v>
      </c>
      <c r="E27" s="64"/>
      <c r="F27" s="93"/>
      <c r="G27" s="64"/>
      <c r="H27" s="83"/>
      <c r="I27" s="74"/>
      <c r="J27" s="74"/>
    </row>
    <row r="28" ht="15" customHeight="1" spans="1:10">
      <c r="A28" s="64"/>
      <c r="B28" s="83"/>
      <c r="C28" s="91" t="s">
        <v>118</v>
      </c>
      <c r="D28" s="83">
        <v>0</v>
      </c>
      <c r="E28" s="64"/>
      <c r="F28" s="93"/>
      <c r="G28" s="64"/>
      <c r="H28" s="83"/>
      <c r="I28" s="74"/>
      <c r="J28" s="74"/>
    </row>
    <row r="29" ht="15" customHeight="1" spans="1:10">
      <c r="A29" s="64"/>
      <c r="B29" s="83"/>
      <c r="C29" s="91" t="s">
        <v>119</v>
      </c>
      <c r="D29" s="83">
        <v>653.64</v>
      </c>
      <c r="E29" s="64"/>
      <c r="F29" s="93"/>
      <c r="G29" s="64"/>
      <c r="H29" s="83"/>
      <c r="I29" s="74"/>
      <c r="J29" s="74"/>
    </row>
    <row r="30" ht="15" customHeight="1" spans="1:10">
      <c r="A30" s="64"/>
      <c r="B30" s="83"/>
      <c r="C30" s="91" t="s">
        <v>120</v>
      </c>
      <c r="D30" s="83">
        <v>0</v>
      </c>
      <c r="E30" s="64"/>
      <c r="F30" s="93"/>
      <c r="G30" s="64"/>
      <c r="H30" s="83"/>
      <c r="I30" s="74"/>
      <c r="J30" s="74"/>
    </row>
    <row r="31" ht="15" customHeight="1" spans="1:10">
      <c r="A31" s="64"/>
      <c r="B31" s="83"/>
      <c r="C31" s="91" t="s">
        <v>121</v>
      </c>
      <c r="D31" s="83">
        <v>0</v>
      </c>
      <c r="E31" s="64"/>
      <c r="F31" s="93"/>
      <c r="G31" s="64"/>
      <c r="H31" s="83"/>
      <c r="I31" s="74"/>
      <c r="J31" s="74"/>
    </row>
    <row r="32" ht="15" customHeight="1" spans="1:10">
      <c r="A32" s="64"/>
      <c r="B32" s="83"/>
      <c r="C32" s="91" t="s">
        <v>122</v>
      </c>
      <c r="D32" s="83">
        <v>0</v>
      </c>
      <c r="E32" s="64"/>
      <c r="F32" s="93"/>
      <c r="G32" s="64"/>
      <c r="H32" s="83"/>
      <c r="I32" s="74"/>
      <c r="J32" s="74"/>
    </row>
    <row r="33" ht="15" customHeight="1" spans="1:10">
      <c r="A33" s="64"/>
      <c r="B33" s="83"/>
      <c r="C33" s="91" t="s">
        <v>123</v>
      </c>
      <c r="D33" s="83">
        <v>0</v>
      </c>
      <c r="E33" s="64"/>
      <c r="F33" s="93"/>
      <c r="G33" s="64"/>
      <c r="H33" s="83"/>
      <c r="I33" s="74"/>
      <c r="J33" s="74"/>
    </row>
    <row r="34" ht="15" customHeight="1" spans="1:10">
      <c r="A34" s="64"/>
      <c r="B34" s="83"/>
      <c r="C34" s="91" t="s">
        <v>124</v>
      </c>
      <c r="D34" s="83">
        <v>0</v>
      </c>
      <c r="E34" s="64"/>
      <c r="F34" s="93"/>
      <c r="G34" s="64"/>
      <c r="H34" s="83"/>
      <c r="I34" s="74"/>
      <c r="J34" s="74"/>
    </row>
    <row r="35" ht="15" customHeight="1" spans="1:10">
      <c r="A35" s="64"/>
      <c r="B35" s="83"/>
      <c r="C35" s="91" t="s">
        <v>125</v>
      </c>
      <c r="D35" s="83">
        <v>0</v>
      </c>
      <c r="E35" s="64"/>
      <c r="F35" s="93"/>
      <c r="G35" s="64"/>
      <c r="H35" s="83"/>
      <c r="I35" s="74"/>
      <c r="J35" s="74"/>
    </row>
    <row r="36" ht="15" customHeight="1" spans="1:10">
      <c r="A36" s="94" t="s">
        <v>126</v>
      </c>
      <c r="B36" s="95">
        <v>767.6</v>
      </c>
      <c r="C36" s="94" t="s">
        <v>127</v>
      </c>
      <c r="D36" s="95">
        <v>767.6</v>
      </c>
      <c r="E36" s="94" t="s">
        <v>127</v>
      </c>
      <c r="F36" s="95">
        <v>767.6</v>
      </c>
      <c r="G36" s="94" t="s">
        <v>127</v>
      </c>
      <c r="H36" s="95">
        <v>767.6</v>
      </c>
      <c r="I36" s="74"/>
      <c r="J36" s="74"/>
    </row>
    <row r="37" ht="15" customHeight="1" spans="1:10">
      <c r="A37" s="64" t="s">
        <v>128</v>
      </c>
      <c r="B37" s="83"/>
      <c r="C37" s="64" t="s">
        <v>129</v>
      </c>
      <c r="D37" s="83"/>
      <c r="E37" s="64" t="s">
        <v>129</v>
      </c>
      <c r="F37" s="93"/>
      <c r="G37" s="64" t="s">
        <v>129</v>
      </c>
      <c r="H37" s="83"/>
      <c r="I37" s="74"/>
      <c r="J37" s="74"/>
    </row>
    <row r="38" ht="15" customHeight="1" spans="1:10">
      <c r="A38" s="64" t="s">
        <v>130</v>
      </c>
      <c r="B38" s="83"/>
      <c r="C38" s="64" t="s">
        <v>131</v>
      </c>
      <c r="D38" s="83"/>
      <c r="E38" s="64" t="s">
        <v>131</v>
      </c>
      <c r="F38" s="93"/>
      <c r="G38" s="64" t="s">
        <v>131</v>
      </c>
      <c r="H38" s="83"/>
      <c r="I38" s="74"/>
      <c r="J38" s="74"/>
    </row>
    <row r="39" ht="15" customHeight="1" spans="1:10">
      <c r="A39" s="64" t="s">
        <v>132</v>
      </c>
      <c r="B39" s="83"/>
      <c r="C39" s="64"/>
      <c r="D39" s="83"/>
      <c r="E39" s="64"/>
      <c r="F39" s="93"/>
      <c r="G39" s="64"/>
      <c r="H39" s="83"/>
      <c r="I39" s="74"/>
      <c r="J39" s="74"/>
    </row>
    <row r="40" ht="15" customHeight="1" spans="1:10">
      <c r="A40" s="64" t="s">
        <v>133</v>
      </c>
      <c r="B40" s="83"/>
      <c r="C40" s="64"/>
      <c r="D40" s="83"/>
      <c r="E40" s="64"/>
      <c r="F40" s="93"/>
      <c r="G40" s="64"/>
      <c r="H40" s="83"/>
      <c r="I40" s="74"/>
      <c r="J40" s="74"/>
    </row>
    <row r="41" ht="15" customHeight="1" spans="1:10">
      <c r="A41" s="64" t="s">
        <v>134</v>
      </c>
      <c r="B41" s="83"/>
      <c r="C41" s="64"/>
      <c r="D41" s="83"/>
      <c r="E41" s="64"/>
      <c r="F41" s="93"/>
      <c r="G41" s="64"/>
      <c r="H41" s="83"/>
      <c r="I41" s="74"/>
      <c r="J41" s="74"/>
    </row>
    <row r="42" ht="15" customHeight="1" spans="1:10">
      <c r="A42" s="94" t="s">
        <v>135</v>
      </c>
      <c r="B42" s="95">
        <v>767.6</v>
      </c>
      <c r="C42" s="94" t="s">
        <v>136</v>
      </c>
      <c r="D42" s="95">
        <v>767.6</v>
      </c>
      <c r="E42" s="94" t="s">
        <v>136</v>
      </c>
      <c r="F42" s="95">
        <v>767.6</v>
      </c>
      <c r="G42" s="94" t="s">
        <v>136</v>
      </c>
      <c r="H42" s="95">
        <v>767.6</v>
      </c>
      <c r="I42" s="74"/>
      <c r="J42" s="74"/>
    </row>
    <row r="44" ht="12.75" customHeight="1" spans="2:2">
      <c r="B44" s="47"/>
    </row>
    <row r="45" ht="12.75" customHeight="1" spans="2:2">
      <c r="B45" s="47"/>
    </row>
  </sheetData>
  <mergeCells count="3">
    <mergeCell ref="A5:B5"/>
    <mergeCell ref="C5:H5"/>
    <mergeCell ref="A2:H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A2" sqref="A2:G3"/>
    </sheetView>
  </sheetViews>
  <sheetFormatPr defaultColWidth="9" defaultRowHeight="11.25"/>
  <cols>
    <col min="1" max="1" width="22.5" customWidth="1"/>
    <col min="2" max="2" width="28.6666666666667" customWidth="1"/>
    <col min="3" max="3" width="11.3333333333333" customWidth="1"/>
    <col min="4" max="4" width="13.1666666666667" customWidth="1"/>
    <col min="5" max="5" width="9.16666666666667" customWidth="1"/>
    <col min="6" max="6" width="11.3333333333333" customWidth="1"/>
    <col min="7" max="7" width="10.1666666666667" customWidth="1"/>
    <col min="8" max="257" width="9.14444444444444" customWidth="1"/>
  </cols>
  <sheetData>
    <row r="1" ht="19.5" customHeight="1" spans="1:1">
      <c r="A1" s="33" t="s">
        <v>19</v>
      </c>
    </row>
    <row r="2" ht="12.75" customHeight="1" spans="1:7">
      <c r="A2" s="34" t="s">
        <v>20</v>
      </c>
      <c r="B2" s="34"/>
      <c r="C2" s="34"/>
      <c r="D2" s="34"/>
      <c r="E2" s="34"/>
      <c r="F2" s="34"/>
      <c r="G2" s="34"/>
    </row>
    <row r="3" ht="12.75" customHeight="1" spans="1:7">
      <c r="A3" s="34"/>
      <c r="B3" s="34"/>
      <c r="C3" s="34"/>
      <c r="D3" s="34"/>
      <c r="E3" s="34"/>
      <c r="F3" s="34"/>
      <c r="G3" s="34"/>
    </row>
    <row r="4" ht="12.75" customHeight="1" spans="1:7">
      <c r="A4" s="74"/>
      <c r="B4" s="74"/>
      <c r="C4" s="74"/>
      <c r="D4" s="74"/>
      <c r="E4" s="74"/>
      <c r="F4" s="74"/>
      <c r="G4" s="75" t="s">
        <v>47</v>
      </c>
    </row>
    <row r="5" ht="29" customHeight="1" spans="1:7">
      <c r="A5" s="18" t="s">
        <v>161</v>
      </c>
      <c r="B5" s="18" t="s">
        <v>162</v>
      </c>
      <c r="C5" s="18" t="s">
        <v>142</v>
      </c>
      <c r="D5" s="18" t="s">
        <v>163</v>
      </c>
      <c r="E5" s="18" t="s">
        <v>164</v>
      </c>
      <c r="F5" s="18" t="s">
        <v>165</v>
      </c>
      <c r="G5" s="18" t="s">
        <v>166</v>
      </c>
    </row>
    <row r="6" s="32" customFormat="1" ht="12.75" customHeight="1" spans="1:9">
      <c r="A6" s="41"/>
      <c r="B6" s="86" t="s">
        <v>142</v>
      </c>
      <c r="C6" s="48">
        <v>767.6</v>
      </c>
      <c r="D6" s="48">
        <v>482.97</v>
      </c>
      <c r="E6" s="48">
        <v>26.53</v>
      </c>
      <c r="F6" s="48">
        <v>258.1</v>
      </c>
      <c r="G6" s="41"/>
      <c r="H6"/>
      <c r="I6"/>
    </row>
    <row r="7" ht="12.75" customHeight="1" spans="1:9">
      <c r="A7" s="41" t="s">
        <v>167</v>
      </c>
      <c r="B7" s="86" t="s">
        <v>168</v>
      </c>
      <c r="C7" s="48">
        <v>61.75</v>
      </c>
      <c r="D7" s="48">
        <v>61.75</v>
      </c>
      <c r="E7" s="48">
        <v>0</v>
      </c>
      <c r="F7" s="48">
        <v>0</v>
      </c>
      <c r="G7" s="41"/>
      <c r="H7" s="47"/>
      <c r="I7" s="47"/>
    </row>
    <row r="8" ht="12.75" customHeight="1" spans="1:9">
      <c r="A8" s="41" t="s">
        <v>169</v>
      </c>
      <c r="B8" s="86" t="s">
        <v>170</v>
      </c>
      <c r="C8" s="48">
        <v>61.14</v>
      </c>
      <c r="D8" s="48">
        <v>61.14</v>
      </c>
      <c r="E8" s="48">
        <v>0</v>
      </c>
      <c r="F8" s="48">
        <v>0</v>
      </c>
      <c r="G8" s="41"/>
      <c r="I8" s="47"/>
    </row>
    <row r="9" ht="12.75" customHeight="1" spans="1:9">
      <c r="A9" s="41" t="s">
        <v>171</v>
      </c>
      <c r="B9" s="86" t="s">
        <v>172</v>
      </c>
      <c r="C9" s="48">
        <v>61.14</v>
      </c>
      <c r="D9" s="48">
        <v>61.14</v>
      </c>
      <c r="E9" s="48">
        <v>0</v>
      </c>
      <c r="F9" s="48">
        <v>0</v>
      </c>
      <c r="G9" s="41"/>
      <c r="I9" s="47"/>
    </row>
    <row r="10" ht="12.75" customHeight="1" spans="1:9">
      <c r="A10" s="41" t="s">
        <v>173</v>
      </c>
      <c r="B10" s="86" t="s">
        <v>174</v>
      </c>
      <c r="C10" s="48">
        <v>0.61</v>
      </c>
      <c r="D10" s="48">
        <v>0.61</v>
      </c>
      <c r="E10" s="48">
        <v>0</v>
      </c>
      <c r="F10" s="48">
        <v>0</v>
      </c>
      <c r="G10" s="41"/>
      <c r="I10" s="47"/>
    </row>
    <row r="11" ht="12.75" customHeight="1" spans="1:7">
      <c r="A11" s="41" t="s">
        <v>175</v>
      </c>
      <c r="B11" s="86" t="s">
        <v>176</v>
      </c>
      <c r="C11" s="48">
        <v>0.61</v>
      </c>
      <c r="D11" s="48">
        <v>0.61</v>
      </c>
      <c r="E11" s="48">
        <v>0</v>
      </c>
      <c r="F11" s="48">
        <v>0</v>
      </c>
      <c r="G11" s="41"/>
    </row>
    <row r="12" ht="12.75" customHeight="1" spans="1:7">
      <c r="A12" s="41" t="s">
        <v>177</v>
      </c>
      <c r="B12" s="86" t="s">
        <v>178</v>
      </c>
      <c r="C12" s="48">
        <v>18.44</v>
      </c>
      <c r="D12" s="48">
        <v>18.44</v>
      </c>
      <c r="E12" s="48">
        <v>0</v>
      </c>
      <c r="F12" s="48">
        <v>0</v>
      </c>
      <c r="G12" s="41"/>
    </row>
    <row r="13" ht="12.75" customHeight="1" spans="1:7">
      <c r="A13" s="41" t="s">
        <v>179</v>
      </c>
      <c r="B13" s="86" t="s">
        <v>180</v>
      </c>
      <c r="C13" s="48">
        <v>18.44</v>
      </c>
      <c r="D13" s="48">
        <v>18.44</v>
      </c>
      <c r="E13" s="48">
        <v>0</v>
      </c>
      <c r="F13" s="48">
        <v>0</v>
      </c>
      <c r="G13" s="41"/>
    </row>
    <row r="14" ht="12.75" customHeight="1" spans="1:7">
      <c r="A14" s="41" t="s">
        <v>181</v>
      </c>
      <c r="B14" s="86" t="s">
        <v>182</v>
      </c>
      <c r="C14" s="48">
        <v>18.44</v>
      </c>
      <c r="D14" s="48">
        <v>18.44</v>
      </c>
      <c r="E14" s="48">
        <v>0</v>
      </c>
      <c r="F14" s="48">
        <v>0</v>
      </c>
      <c r="G14" s="41"/>
    </row>
    <row r="15" ht="12.75" customHeight="1" spans="1:7">
      <c r="A15" s="41" t="s">
        <v>183</v>
      </c>
      <c r="B15" s="86" t="s">
        <v>184</v>
      </c>
      <c r="C15" s="48">
        <v>33.77</v>
      </c>
      <c r="D15" s="48">
        <v>33.77</v>
      </c>
      <c r="E15" s="48">
        <v>0</v>
      </c>
      <c r="F15" s="48">
        <v>0</v>
      </c>
      <c r="G15" s="41"/>
    </row>
    <row r="16" ht="12.75" customHeight="1" spans="1:7">
      <c r="A16" s="41" t="s">
        <v>185</v>
      </c>
      <c r="B16" s="86" t="s">
        <v>186</v>
      </c>
      <c r="C16" s="48">
        <v>33.77</v>
      </c>
      <c r="D16" s="48">
        <v>33.77</v>
      </c>
      <c r="E16" s="48">
        <v>0</v>
      </c>
      <c r="F16" s="48">
        <v>0</v>
      </c>
      <c r="G16" s="41"/>
    </row>
    <row r="17" ht="12.75" customHeight="1" spans="1:7">
      <c r="A17" s="41" t="s">
        <v>187</v>
      </c>
      <c r="B17" s="86" t="s">
        <v>188</v>
      </c>
      <c r="C17" s="48">
        <v>33.77</v>
      </c>
      <c r="D17" s="48">
        <v>33.77</v>
      </c>
      <c r="E17" s="48">
        <v>0</v>
      </c>
      <c r="F17" s="48">
        <v>0</v>
      </c>
      <c r="G17" s="41"/>
    </row>
    <row r="18" ht="12.75" customHeight="1" spans="1:7">
      <c r="A18" s="41" t="s">
        <v>189</v>
      </c>
      <c r="B18" s="86" t="s">
        <v>190</v>
      </c>
      <c r="C18" s="48">
        <v>653.64</v>
      </c>
      <c r="D18" s="48">
        <v>369.01</v>
      </c>
      <c r="E18" s="48">
        <v>26.53</v>
      </c>
      <c r="F18" s="48">
        <v>258.1</v>
      </c>
      <c r="G18" s="41"/>
    </row>
    <row r="19" ht="12.75" customHeight="1" spans="1:7">
      <c r="A19" s="41" t="s">
        <v>191</v>
      </c>
      <c r="B19" s="86" t="s">
        <v>192</v>
      </c>
      <c r="C19" s="48">
        <v>653.64</v>
      </c>
      <c r="D19" s="48">
        <v>369.01</v>
      </c>
      <c r="E19" s="48">
        <v>26.53</v>
      </c>
      <c r="F19" s="48">
        <v>258.1</v>
      </c>
      <c r="G19" s="41"/>
    </row>
    <row r="20" ht="12.75" customHeight="1" spans="1:7">
      <c r="A20" s="41" t="s">
        <v>193</v>
      </c>
      <c r="B20" s="86" t="s">
        <v>194</v>
      </c>
      <c r="C20" s="48">
        <v>474.54</v>
      </c>
      <c r="D20" s="48">
        <v>369.01</v>
      </c>
      <c r="E20" s="48">
        <v>26.53</v>
      </c>
      <c r="F20" s="48">
        <v>79</v>
      </c>
      <c r="G20" s="41"/>
    </row>
    <row r="21" ht="12.75" customHeight="1" spans="1:7">
      <c r="A21" s="41" t="s">
        <v>195</v>
      </c>
      <c r="B21" s="86" t="s">
        <v>196</v>
      </c>
      <c r="C21" s="48">
        <v>17.1</v>
      </c>
      <c r="D21" s="48">
        <v>0</v>
      </c>
      <c r="E21" s="48">
        <v>0</v>
      </c>
      <c r="F21" s="48">
        <v>17.1</v>
      </c>
      <c r="G21" s="41"/>
    </row>
    <row r="22" ht="12.75" customHeight="1" spans="1:7">
      <c r="A22" s="41" t="s">
        <v>197</v>
      </c>
      <c r="B22" s="86" t="s">
        <v>198</v>
      </c>
      <c r="C22" s="48">
        <v>162</v>
      </c>
      <c r="D22" s="48">
        <v>0</v>
      </c>
      <c r="E22" s="48">
        <v>0</v>
      </c>
      <c r="F22" s="48">
        <v>162</v>
      </c>
      <c r="G22" s="41"/>
    </row>
    <row r="25" ht="12.75" customHeight="1" spans="2:9">
      <c r="B25" s="47"/>
      <c r="D25" s="47"/>
      <c r="E25" s="47"/>
      <c r="F25" s="47"/>
      <c r="G25" s="47"/>
      <c r="I25" s="47"/>
    </row>
  </sheetData>
  <mergeCells count="1">
    <mergeCell ref="A2:G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showGridLines="0" workbookViewId="0">
      <selection activeCell="A1" sqref="A1"/>
    </sheetView>
  </sheetViews>
  <sheetFormatPr defaultColWidth="9" defaultRowHeight="11.25"/>
  <cols>
    <col min="1" max="1" width="11" customWidth="1"/>
    <col min="2" max="2" width="38" customWidth="1"/>
    <col min="3" max="3" width="11.1666666666667" customWidth="1"/>
    <col min="4" max="4" width="24.8333333333333" customWidth="1"/>
    <col min="5" max="5" width="13.5" customWidth="1"/>
    <col min="6" max="6" width="13.1666666666667" customWidth="1"/>
    <col min="7" max="7" width="14" customWidth="1"/>
    <col min="8" max="8" width="13.3333333333333" customWidth="1"/>
    <col min="9" max="9" width="9.66666666666667" customWidth="1"/>
    <col min="10" max="257" width="9.14444444444444" customWidth="1"/>
  </cols>
  <sheetData>
    <row r="1" ht="21.75" customHeight="1" spans="1:1">
      <c r="A1" s="33" t="s">
        <v>21</v>
      </c>
    </row>
    <row r="2" ht="12.75" customHeight="1" spans="1:9">
      <c r="A2" s="34" t="s">
        <v>22</v>
      </c>
      <c r="B2" s="34"/>
      <c r="C2" s="34"/>
      <c r="D2" s="34"/>
      <c r="E2" s="34"/>
      <c r="F2" s="34"/>
      <c r="G2" s="34"/>
      <c r="H2" s="34"/>
      <c r="I2" s="34"/>
    </row>
    <row r="3" ht="12.75" customHeight="1" spans="1:9">
      <c r="A3" s="34"/>
      <c r="B3" s="34"/>
      <c r="C3" s="34"/>
      <c r="D3" s="34"/>
      <c r="E3" s="34"/>
      <c r="F3" s="34"/>
      <c r="G3" s="34"/>
      <c r="H3" s="34"/>
      <c r="I3" s="34"/>
    </row>
    <row r="4" ht="12.75" customHeight="1" spans="1:9">
      <c r="A4" s="74"/>
      <c r="B4" s="74"/>
      <c r="C4" s="74"/>
      <c r="D4" s="74"/>
      <c r="E4" s="74"/>
      <c r="F4" s="74"/>
      <c r="G4" s="74"/>
      <c r="H4" s="74"/>
      <c r="I4" s="75" t="s">
        <v>47</v>
      </c>
    </row>
    <row r="5" s="31" customFormat="1" ht="16.5" customHeight="1" spans="1:9">
      <c r="A5" s="79" t="s">
        <v>199</v>
      </c>
      <c r="B5" s="79" t="s">
        <v>200</v>
      </c>
      <c r="C5" s="79" t="s">
        <v>199</v>
      </c>
      <c r="D5" s="79" t="s">
        <v>201</v>
      </c>
      <c r="E5" s="79" t="s">
        <v>142</v>
      </c>
      <c r="F5" s="79" t="s">
        <v>202</v>
      </c>
      <c r="G5" s="79" t="s">
        <v>203</v>
      </c>
      <c r="H5" s="79" t="s">
        <v>204</v>
      </c>
      <c r="I5" s="79" t="s">
        <v>166</v>
      </c>
    </row>
    <row r="6" ht="12.75" customHeight="1" spans="1:9">
      <c r="A6" s="80"/>
      <c r="B6" s="81" t="s">
        <v>142</v>
      </c>
      <c r="C6" s="80"/>
      <c r="D6" s="82"/>
      <c r="E6" s="83">
        <v>767.6</v>
      </c>
      <c r="F6" s="84">
        <v>482.97</v>
      </c>
      <c r="G6" s="85">
        <v>26.53</v>
      </c>
      <c r="H6" s="85">
        <v>258.1</v>
      </c>
      <c r="I6" s="80"/>
    </row>
    <row r="7" ht="12.75" customHeight="1" spans="1:12">
      <c r="A7" s="80" t="s">
        <v>205</v>
      </c>
      <c r="B7" s="81" t="s">
        <v>206</v>
      </c>
      <c r="C7" s="80"/>
      <c r="D7" s="82"/>
      <c r="E7" s="83">
        <v>524.18</v>
      </c>
      <c r="F7" s="84">
        <v>446.01</v>
      </c>
      <c r="G7" s="85">
        <v>0</v>
      </c>
      <c r="H7" s="85">
        <v>78.17</v>
      </c>
      <c r="I7" s="80"/>
      <c r="L7" s="47"/>
    </row>
    <row r="8" ht="12.75" customHeight="1" spans="1:12">
      <c r="A8" s="80" t="s">
        <v>207</v>
      </c>
      <c r="B8" s="81" t="s">
        <v>208</v>
      </c>
      <c r="C8" s="80" t="s">
        <v>209</v>
      </c>
      <c r="D8" s="82" t="s">
        <v>210</v>
      </c>
      <c r="E8" s="83">
        <v>100.57</v>
      </c>
      <c r="F8" s="84">
        <v>70.13</v>
      </c>
      <c r="G8" s="85">
        <v>0</v>
      </c>
      <c r="H8" s="85">
        <v>30.44</v>
      </c>
      <c r="I8" s="80"/>
      <c r="L8" s="47"/>
    </row>
    <row r="9" ht="12.75" customHeight="1" spans="1:9">
      <c r="A9" s="80" t="s">
        <v>207</v>
      </c>
      <c r="B9" s="81" t="s">
        <v>208</v>
      </c>
      <c r="C9" s="80" t="s">
        <v>211</v>
      </c>
      <c r="D9" s="82" t="s">
        <v>206</v>
      </c>
      <c r="E9" s="83">
        <v>122.69</v>
      </c>
      <c r="F9" s="84">
        <v>122.69</v>
      </c>
      <c r="G9" s="85">
        <v>0</v>
      </c>
      <c r="H9" s="85">
        <v>0</v>
      </c>
      <c r="I9" s="80"/>
    </row>
    <row r="10" ht="12.75" customHeight="1" spans="1:9">
      <c r="A10" s="80" t="s">
        <v>212</v>
      </c>
      <c r="B10" s="81" t="s">
        <v>213</v>
      </c>
      <c r="C10" s="80" t="s">
        <v>209</v>
      </c>
      <c r="D10" s="82" t="s">
        <v>210</v>
      </c>
      <c r="E10" s="83">
        <v>139.23</v>
      </c>
      <c r="F10" s="84">
        <v>139.23</v>
      </c>
      <c r="G10" s="85">
        <v>0</v>
      </c>
      <c r="H10" s="85">
        <v>0</v>
      </c>
      <c r="I10" s="80"/>
    </row>
    <row r="11" ht="12.75" customHeight="1" spans="1:9">
      <c r="A11" s="80" t="s">
        <v>214</v>
      </c>
      <c r="B11" s="81" t="s">
        <v>215</v>
      </c>
      <c r="C11" s="80" t="s">
        <v>209</v>
      </c>
      <c r="D11" s="82" t="s">
        <v>210</v>
      </c>
      <c r="E11" s="83">
        <v>22.33</v>
      </c>
      <c r="F11" s="84">
        <v>0</v>
      </c>
      <c r="G11" s="85">
        <v>0</v>
      </c>
      <c r="H11" s="85">
        <v>22.33</v>
      </c>
      <c r="I11" s="80"/>
    </row>
    <row r="12" ht="12.75" customHeight="1" spans="1:9">
      <c r="A12" s="80" t="s">
        <v>216</v>
      </c>
      <c r="B12" s="81" t="s">
        <v>217</v>
      </c>
      <c r="C12" s="80" t="s">
        <v>218</v>
      </c>
      <c r="D12" s="82" t="s">
        <v>219</v>
      </c>
      <c r="E12" s="83">
        <v>71.14</v>
      </c>
      <c r="F12" s="84">
        <v>61.14</v>
      </c>
      <c r="G12" s="85">
        <v>0</v>
      </c>
      <c r="H12" s="85">
        <v>10</v>
      </c>
      <c r="I12" s="80"/>
    </row>
    <row r="13" ht="12.75" customHeight="1" spans="1:11">
      <c r="A13" s="80" t="s">
        <v>220</v>
      </c>
      <c r="B13" s="81" t="s">
        <v>221</v>
      </c>
      <c r="C13" s="80" t="s">
        <v>218</v>
      </c>
      <c r="D13" s="82" t="s">
        <v>219</v>
      </c>
      <c r="E13" s="83">
        <v>4</v>
      </c>
      <c r="F13" s="84">
        <v>0</v>
      </c>
      <c r="G13" s="85">
        <v>0</v>
      </c>
      <c r="H13" s="85">
        <v>4</v>
      </c>
      <c r="I13" s="80"/>
      <c r="K13" s="47"/>
    </row>
    <row r="14" ht="12.75" customHeight="1" spans="1:9">
      <c r="A14" s="80" t="s">
        <v>222</v>
      </c>
      <c r="B14" s="81" t="s">
        <v>223</v>
      </c>
      <c r="C14" s="80" t="s">
        <v>218</v>
      </c>
      <c r="D14" s="82" t="s">
        <v>219</v>
      </c>
      <c r="E14" s="83">
        <v>23.64</v>
      </c>
      <c r="F14" s="84">
        <v>18.44</v>
      </c>
      <c r="G14" s="85">
        <v>0</v>
      </c>
      <c r="H14" s="85">
        <v>5.2</v>
      </c>
      <c r="I14" s="80"/>
    </row>
    <row r="15" ht="12.75" customHeight="1" spans="1:9">
      <c r="A15" s="80" t="s">
        <v>224</v>
      </c>
      <c r="B15" s="81" t="s">
        <v>225</v>
      </c>
      <c r="C15" s="80" t="s">
        <v>218</v>
      </c>
      <c r="D15" s="82" t="s">
        <v>219</v>
      </c>
      <c r="E15" s="83">
        <v>0.61</v>
      </c>
      <c r="F15" s="84">
        <v>0.61</v>
      </c>
      <c r="G15" s="85">
        <v>0</v>
      </c>
      <c r="H15" s="85">
        <v>0</v>
      </c>
      <c r="I15" s="80"/>
    </row>
    <row r="16" ht="12.75" customHeight="1" spans="1:9">
      <c r="A16" s="80" t="s">
        <v>226</v>
      </c>
      <c r="B16" s="81" t="s">
        <v>227</v>
      </c>
      <c r="C16" s="80" t="s">
        <v>228</v>
      </c>
      <c r="D16" s="82" t="s">
        <v>229</v>
      </c>
      <c r="E16" s="83">
        <v>39.97</v>
      </c>
      <c r="F16" s="84">
        <v>33.77</v>
      </c>
      <c r="G16" s="85">
        <v>0</v>
      </c>
      <c r="H16" s="85">
        <v>6.2</v>
      </c>
      <c r="I16" s="80"/>
    </row>
    <row r="17" ht="12.75" customHeight="1" spans="1:9">
      <c r="A17" s="80" t="s">
        <v>230</v>
      </c>
      <c r="B17" s="81" t="s">
        <v>231</v>
      </c>
      <c r="C17" s="80"/>
      <c r="D17" s="82"/>
      <c r="E17" s="83">
        <v>242.18</v>
      </c>
      <c r="F17" s="84">
        <v>35.72</v>
      </c>
      <c r="G17" s="85">
        <v>26.53</v>
      </c>
      <c r="H17" s="85">
        <v>179.93</v>
      </c>
      <c r="I17" s="80"/>
    </row>
    <row r="18" ht="12.75" customHeight="1" spans="1:9">
      <c r="A18" s="80" t="s">
        <v>232</v>
      </c>
      <c r="B18" s="81" t="s">
        <v>233</v>
      </c>
      <c r="C18" s="80" t="s">
        <v>234</v>
      </c>
      <c r="D18" s="82" t="s">
        <v>235</v>
      </c>
      <c r="E18" s="83">
        <v>73.91</v>
      </c>
      <c r="F18" s="84">
        <v>0</v>
      </c>
      <c r="G18" s="85">
        <v>10.71</v>
      </c>
      <c r="H18" s="85">
        <v>63.2</v>
      </c>
      <c r="I18" s="80"/>
    </row>
    <row r="19" ht="12.75" customHeight="1" spans="1:9">
      <c r="A19" s="80" t="s">
        <v>236</v>
      </c>
      <c r="B19" s="81" t="s">
        <v>237</v>
      </c>
      <c r="C19" s="80" t="s">
        <v>238</v>
      </c>
      <c r="D19" s="82" t="s">
        <v>231</v>
      </c>
      <c r="E19" s="83">
        <v>5</v>
      </c>
      <c r="F19" s="84">
        <v>0</v>
      </c>
      <c r="G19" s="85">
        <v>2</v>
      </c>
      <c r="H19" s="85">
        <v>3</v>
      </c>
      <c r="I19" s="80"/>
    </row>
    <row r="20" ht="12.75" customHeight="1" spans="1:9">
      <c r="A20" s="80" t="s">
        <v>236</v>
      </c>
      <c r="B20" s="81" t="s">
        <v>237</v>
      </c>
      <c r="C20" s="80" t="s">
        <v>234</v>
      </c>
      <c r="D20" s="82" t="s">
        <v>235</v>
      </c>
      <c r="E20" s="83">
        <v>3.7</v>
      </c>
      <c r="F20" s="84">
        <v>0</v>
      </c>
      <c r="G20" s="85">
        <v>0</v>
      </c>
      <c r="H20" s="85">
        <v>3.7</v>
      </c>
      <c r="I20" s="80"/>
    </row>
    <row r="21" ht="12.75" customHeight="1" spans="1:9">
      <c r="A21" s="80" t="s">
        <v>239</v>
      </c>
      <c r="B21" s="81" t="s">
        <v>240</v>
      </c>
      <c r="C21" s="80" t="s">
        <v>234</v>
      </c>
      <c r="D21" s="82" t="s">
        <v>235</v>
      </c>
      <c r="E21" s="83">
        <v>0.2</v>
      </c>
      <c r="F21" s="84">
        <v>0</v>
      </c>
      <c r="G21" s="85">
        <v>0</v>
      </c>
      <c r="H21" s="85">
        <v>0.2</v>
      </c>
      <c r="I21" s="80"/>
    </row>
    <row r="22" ht="12.75" customHeight="1" spans="1:9">
      <c r="A22" s="80" t="s">
        <v>241</v>
      </c>
      <c r="B22" s="81" t="s">
        <v>242</v>
      </c>
      <c r="C22" s="80" t="s">
        <v>234</v>
      </c>
      <c r="D22" s="82" t="s">
        <v>235</v>
      </c>
      <c r="E22" s="83">
        <v>16</v>
      </c>
      <c r="F22" s="84">
        <v>0</v>
      </c>
      <c r="G22" s="85">
        <v>0</v>
      </c>
      <c r="H22" s="85">
        <v>16</v>
      </c>
      <c r="I22" s="80"/>
    </row>
    <row r="23" ht="12.75" customHeight="1" spans="1:9">
      <c r="A23" s="80" t="s">
        <v>241</v>
      </c>
      <c r="B23" s="81" t="s">
        <v>242</v>
      </c>
      <c r="C23" s="80" t="s">
        <v>238</v>
      </c>
      <c r="D23" s="82" t="s">
        <v>231</v>
      </c>
      <c r="E23" s="83">
        <v>6</v>
      </c>
      <c r="F23" s="84">
        <v>0</v>
      </c>
      <c r="G23" s="85">
        <v>0</v>
      </c>
      <c r="H23" s="85">
        <v>6</v>
      </c>
      <c r="I23" s="80"/>
    </row>
    <row r="24" ht="12.75" customHeight="1" spans="1:9">
      <c r="A24" s="80" t="s">
        <v>243</v>
      </c>
      <c r="B24" s="81" t="s">
        <v>244</v>
      </c>
      <c r="C24" s="80" t="s">
        <v>238</v>
      </c>
      <c r="D24" s="82" t="s">
        <v>231</v>
      </c>
      <c r="E24" s="83">
        <v>38.3</v>
      </c>
      <c r="F24" s="84">
        <v>0</v>
      </c>
      <c r="G24" s="85">
        <v>0</v>
      </c>
      <c r="H24" s="85">
        <v>38.3</v>
      </c>
      <c r="I24" s="80"/>
    </row>
    <row r="25" ht="12.75" customHeight="1" spans="1:9">
      <c r="A25" s="80" t="s">
        <v>245</v>
      </c>
      <c r="B25" s="81" t="s">
        <v>246</v>
      </c>
      <c r="C25" s="80" t="s">
        <v>247</v>
      </c>
      <c r="D25" s="82" t="s">
        <v>248</v>
      </c>
      <c r="E25" s="83">
        <v>2</v>
      </c>
      <c r="F25" s="84">
        <v>0</v>
      </c>
      <c r="G25" s="85">
        <v>2</v>
      </c>
      <c r="H25" s="85">
        <v>0</v>
      </c>
      <c r="I25" s="80"/>
    </row>
    <row r="26" ht="12.75" customHeight="1" spans="1:9">
      <c r="A26" s="80" t="s">
        <v>249</v>
      </c>
      <c r="B26" s="81" t="s">
        <v>250</v>
      </c>
      <c r="C26" s="80" t="s">
        <v>251</v>
      </c>
      <c r="D26" s="82" t="s">
        <v>252</v>
      </c>
      <c r="E26" s="83">
        <v>4</v>
      </c>
      <c r="F26" s="84">
        <v>0</v>
      </c>
      <c r="G26" s="85">
        <v>2</v>
      </c>
      <c r="H26" s="85">
        <v>2</v>
      </c>
      <c r="I26" s="80"/>
    </row>
    <row r="27" ht="12.75" customHeight="1" spans="1:9">
      <c r="A27" s="80" t="s">
        <v>253</v>
      </c>
      <c r="B27" s="81" t="s">
        <v>254</v>
      </c>
      <c r="C27" s="80" t="s">
        <v>255</v>
      </c>
      <c r="D27" s="82" t="s">
        <v>256</v>
      </c>
      <c r="E27" s="83">
        <v>1.1</v>
      </c>
      <c r="F27" s="84">
        <v>0</v>
      </c>
      <c r="G27" s="85">
        <v>1.1</v>
      </c>
      <c r="H27" s="85">
        <v>0</v>
      </c>
      <c r="I27" s="80"/>
    </row>
    <row r="28" ht="12.75" customHeight="1" spans="1:9">
      <c r="A28" s="80" t="s">
        <v>257</v>
      </c>
      <c r="B28" s="81" t="s">
        <v>258</v>
      </c>
      <c r="C28" s="80" t="s">
        <v>238</v>
      </c>
      <c r="D28" s="82" t="s">
        <v>231</v>
      </c>
      <c r="E28" s="83">
        <v>14</v>
      </c>
      <c r="F28" s="84">
        <v>0</v>
      </c>
      <c r="G28" s="85">
        <v>0</v>
      </c>
      <c r="H28" s="85">
        <v>14</v>
      </c>
      <c r="I28" s="80"/>
    </row>
    <row r="29" ht="12.75" customHeight="1" spans="1:9">
      <c r="A29" s="80" t="s">
        <v>257</v>
      </c>
      <c r="B29" s="81" t="s">
        <v>258</v>
      </c>
      <c r="C29" s="80" t="s">
        <v>259</v>
      </c>
      <c r="D29" s="82" t="s">
        <v>260</v>
      </c>
      <c r="E29" s="83">
        <v>8</v>
      </c>
      <c r="F29" s="84">
        <v>0</v>
      </c>
      <c r="G29" s="85">
        <v>0</v>
      </c>
      <c r="H29" s="85">
        <v>8</v>
      </c>
      <c r="I29" s="80"/>
    </row>
    <row r="30" ht="12.75" customHeight="1" spans="1:9">
      <c r="A30" s="80" t="s">
        <v>261</v>
      </c>
      <c r="B30" s="81" t="s">
        <v>262</v>
      </c>
      <c r="C30" s="80" t="s">
        <v>234</v>
      </c>
      <c r="D30" s="82" t="s">
        <v>235</v>
      </c>
      <c r="E30" s="83">
        <v>2.01</v>
      </c>
      <c r="F30" s="84">
        <v>0</v>
      </c>
      <c r="G30" s="85">
        <v>0.98</v>
      </c>
      <c r="H30" s="85">
        <v>1.03</v>
      </c>
      <c r="I30" s="80"/>
    </row>
    <row r="31" ht="12.75" customHeight="1" spans="1:9">
      <c r="A31" s="80" t="s">
        <v>261</v>
      </c>
      <c r="B31" s="81" t="s">
        <v>262</v>
      </c>
      <c r="C31" s="80" t="s">
        <v>238</v>
      </c>
      <c r="D31" s="82" t="s">
        <v>231</v>
      </c>
      <c r="E31" s="83">
        <v>1.38</v>
      </c>
      <c r="F31" s="84">
        <v>0</v>
      </c>
      <c r="G31" s="85">
        <v>1.38</v>
      </c>
      <c r="H31" s="85">
        <v>0</v>
      </c>
      <c r="I31" s="80"/>
    </row>
    <row r="32" ht="12.75" customHeight="1" spans="1:9">
      <c r="A32" s="80" t="s">
        <v>263</v>
      </c>
      <c r="B32" s="81" t="s">
        <v>264</v>
      </c>
      <c r="C32" s="80" t="s">
        <v>238</v>
      </c>
      <c r="D32" s="82" t="s">
        <v>231</v>
      </c>
      <c r="E32" s="83">
        <v>3.81</v>
      </c>
      <c r="F32" s="84">
        <v>0</v>
      </c>
      <c r="G32" s="85">
        <v>3.81</v>
      </c>
      <c r="H32" s="85">
        <v>0</v>
      </c>
      <c r="I32" s="80"/>
    </row>
    <row r="33" ht="12.75" customHeight="1" spans="1:9">
      <c r="A33" s="80" t="s">
        <v>265</v>
      </c>
      <c r="B33" s="81" t="s">
        <v>266</v>
      </c>
      <c r="C33" s="80" t="s">
        <v>267</v>
      </c>
      <c r="D33" s="82" t="s">
        <v>268</v>
      </c>
      <c r="E33" s="83">
        <v>8</v>
      </c>
      <c r="F33" s="84">
        <v>0</v>
      </c>
      <c r="G33" s="85">
        <v>2.3</v>
      </c>
      <c r="H33" s="85">
        <v>5.7</v>
      </c>
      <c r="I33" s="80"/>
    </row>
    <row r="34" ht="12.75" customHeight="1" spans="1:9">
      <c r="A34" s="80" t="s">
        <v>269</v>
      </c>
      <c r="B34" s="81" t="s">
        <v>270</v>
      </c>
      <c r="C34" s="80" t="s">
        <v>234</v>
      </c>
      <c r="D34" s="82" t="s">
        <v>235</v>
      </c>
      <c r="E34" s="83">
        <v>38.52</v>
      </c>
      <c r="F34" s="84">
        <v>35.72</v>
      </c>
      <c r="G34" s="85">
        <v>0</v>
      </c>
      <c r="H34" s="85">
        <v>2.8</v>
      </c>
      <c r="I34" s="80"/>
    </row>
    <row r="35" ht="12.75" customHeight="1" spans="1:9">
      <c r="A35" s="80" t="s">
        <v>271</v>
      </c>
      <c r="B35" s="81" t="s">
        <v>272</v>
      </c>
      <c r="C35" s="80" t="s">
        <v>238</v>
      </c>
      <c r="D35" s="82" t="s">
        <v>231</v>
      </c>
      <c r="E35" s="83">
        <v>0.25</v>
      </c>
      <c r="F35" s="84">
        <v>0</v>
      </c>
      <c r="G35" s="85">
        <v>0.25</v>
      </c>
      <c r="H35" s="85">
        <v>0</v>
      </c>
      <c r="I35" s="80"/>
    </row>
    <row r="36" ht="12.75" customHeight="1" spans="1:9">
      <c r="A36" s="80" t="s">
        <v>273</v>
      </c>
      <c r="B36" s="81" t="s">
        <v>274</v>
      </c>
      <c r="C36" s="80" t="s">
        <v>275</v>
      </c>
      <c r="D36" s="82" t="s">
        <v>276</v>
      </c>
      <c r="E36" s="83">
        <v>16</v>
      </c>
      <c r="F36" s="84">
        <v>0</v>
      </c>
      <c r="G36" s="85">
        <v>0</v>
      </c>
      <c r="H36" s="85">
        <v>16</v>
      </c>
      <c r="I36" s="80"/>
    </row>
    <row r="37" ht="12.75" customHeight="1" spans="1:9">
      <c r="A37" s="80" t="s">
        <v>277</v>
      </c>
      <c r="B37" s="81" t="s">
        <v>278</v>
      </c>
      <c r="C37" s="80"/>
      <c r="D37" s="82"/>
      <c r="E37" s="83">
        <v>1.24</v>
      </c>
      <c r="F37" s="84">
        <v>1.24</v>
      </c>
      <c r="G37" s="85">
        <v>0</v>
      </c>
      <c r="H37" s="85">
        <v>0</v>
      </c>
      <c r="I37" s="80"/>
    </row>
    <row r="38" ht="12.75" customHeight="1" spans="1:9">
      <c r="A38" s="80" t="s">
        <v>279</v>
      </c>
      <c r="B38" s="81" t="s">
        <v>280</v>
      </c>
      <c r="C38" s="80" t="s">
        <v>281</v>
      </c>
      <c r="D38" s="82" t="s">
        <v>282</v>
      </c>
      <c r="E38" s="83">
        <v>0.25</v>
      </c>
      <c r="F38" s="84">
        <v>0.25</v>
      </c>
      <c r="G38" s="85">
        <v>0</v>
      </c>
      <c r="H38" s="85">
        <v>0</v>
      </c>
      <c r="I38" s="80"/>
    </row>
    <row r="39" ht="12.75" customHeight="1" spans="1:9">
      <c r="A39" s="80" t="s">
        <v>283</v>
      </c>
      <c r="B39" s="81" t="s">
        <v>284</v>
      </c>
      <c r="C39" s="80" t="s">
        <v>285</v>
      </c>
      <c r="D39" s="82" t="s">
        <v>286</v>
      </c>
      <c r="E39" s="83">
        <v>0.99</v>
      </c>
      <c r="F39" s="84">
        <v>0.99</v>
      </c>
      <c r="G39" s="85">
        <v>0</v>
      </c>
      <c r="H39" s="85">
        <v>0</v>
      </c>
      <c r="I39" s="80"/>
    </row>
    <row r="40" ht="12.75" customHeight="1" spans="1:8">
      <c r="A40" s="47"/>
      <c r="B40" s="47"/>
      <c r="C40" s="47"/>
      <c r="E40" s="47"/>
      <c r="G40" s="47"/>
      <c r="H40" s="47"/>
    </row>
  </sheetData>
  <mergeCells count="1">
    <mergeCell ref="A2:I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workbookViewId="0">
      <selection activeCell="K15" sqref="K15"/>
    </sheetView>
  </sheetViews>
  <sheetFormatPr defaultColWidth="9" defaultRowHeight="11.25" outlineLevelCol="7"/>
  <cols>
    <col min="1" max="1" width="22.5" customWidth="1"/>
    <col min="2" max="2" width="50.1666666666667" customWidth="1"/>
    <col min="3" max="6" width="16.1666666666667" customWidth="1"/>
    <col min="7" max="257" width="9.14444444444444" customWidth="1"/>
  </cols>
  <sheetData>
    <row r="1" ht="19.5" customHeight="1" spans="1:1">
      <c r="A1" s="33" t="s">
        <v>23</v>
      </c>
    </row>
    <row r="2" ht="23" customHeight="1" spans="1:6">
      <c r="A2" s="34" t="s">
        <v>24</v>
      </c>
      <c r="B2" s="34"/>
      <c r="C2" s="34"/>
      <c r="D2" s="34"/>
      <c r="E2" s="34"/>
      <c r="F2" s="34"/>
    </row>
    <row r="3" ht="22" customHeight="1" spans="1:6">
      <c r="A3" s="74"/>
      <c r="B3" s="74"/>
      <c r="C3" s="74"/>
      <c r="D3" s="74"/>
      <c r="E3" s="74"/>
      <c r="F3" s="75" t="s">
        <v>47</v>
      </c>
    </row>
    <row r="4" ht="22" customHeight="1" spans="1:8">
      <c r="A4" s="76" t="s">
        <v>161</v>
      </c>
      <c r="B4" s="76" t="s">
        <v>162</v>
      </c>
      <c r="C4" s="77" t="s">
        <v>142</v>
      </c>
      <c r="D4" s="76" t="s">
        <v>202</v>
      </c>
      <c r="E4" s="76" t="s">
        <v>203</v>
      </c>
      <c r="F4" s="76" t="s">
        <v>166</v>
      </c>
      <c r="H4" s="47"/>
    </row>
    <row r="5" ht="22" customHeight="1" spans="1:8">
      <c r="A5" s="41"/>
      <c r="B5" s="78" t="s">
        <v>142</v>
      </c>
      <c r="C5" s="49">
        <v>509.5</v>
      </c>
      <c r="D5" s="50">
        <v>482.97</v>
      </c>
      <c r="E5" s="48">
        <v>26.53</v>
      </c>
      <c r="F5" s="41"/>
      <c r="H5" s="47"/>
    </row>
    <row r="6" ht="22" customHeight="1" spans="1:6">
      <c r="A6" s="41" t="s">
        <v>167</v>
      </c>
      <c r="B6" s="78" t="s">
        <v>168</v>
      </c>
      <c r="C6" s="49">
        <v>61.75</v>
      </c>
      <c r="D6" s="50">
        <v>61.75</v>
      </c>
      <c r="E6" s="48">
        <v>0</v>
      </c>
      <c r="F6" s="41"/>
    </row>
    <row r="7" ht="22" customHeight="1" spans="1:6">
      <c r="A7" s="41" t="s">
        <v>169</v>
      </c>
      <c r="B7" s="78" t="s">
        <v>170</v>
      </c>
      <c r="C7" s="49">
        <v>61.14</v>
      </c>
      <c r="D7" s="50">
        <v>61.14</v>
      </c>
      <c r="E7" s="48">
        <v>0</v>
      </c>
      <c r="F7" s="41"/>
    </row>
    <row r="8" ht="22" customHeight="1" spans="1:6">
      <c r="A8" s="41" t="s">
        <v>171</v>
      </c>
      <c r="B8" s="78" t="s">
        <v>172</v>
      </c>
      <c r="C8" s="49">
        <v>61.14</v>
      </c>
      <c r="D8" s="50">
        <v>61.14</v>
      </c>
      <c r="E8" s="48">
        <v>0</v>
      </c>
      <c r="F8" s="41"/>
    </row>
    <row r="9" ht="22" customHeight="1" spans="1:6">
      <c r="A9" s="41" t="s">
        <v>173</v>
      </c>
      <c r="B9" s="78" t="s">
        <v>174</v>
      </c>
      <c r="C9" s="49">
        <v>0.61</v>
      </c>
      <c r="D9" s="50">
        <v>0.61</v>
      </c>
      <c r="E9" s="48">
        <v>0</v>
      </c>
      <c r="F9" s="41"/>
    </row>
    <row r="10" ht="22" customHeight="1" spans="1:6">
      <c r="A10" s="41" t="s">
        <v>175</v>
      </c>
      <c r="B10" s="78" t="s">
        <v>176</v>
      </c>
      <c r="C10" s="49">
        <v>0.61</v>
      </c>
      <c r="D10" s="50">
        <v>0.61</v>
      </c>
      <c r="E10" s="48">
        <v>0</v>
      </c>
      <c r="F10" s="41"/>
    </row>
    <row r="11" ht="22" customHeight="1" spans="1:6">
      <c r="A11" s="41" t="s">
        <v>177</v>
      </c>
      <c r="B11" s="78" t="s">
        <v>178</v>
      </c>
      <c r="C11" s="49">
        <v>18.44</v>
      </c>
      <c r="D11" s="50">
        <v>18.44</v>
      </c>
      <c r="E11" s="48">
        <v>0</v>
      </c>
      <c r="F11" s="41"/>
    </row>
    <row r="12" ht="22" customHeight="1" spans="1:6">
      <c r="A12" s="41" t="s">
        <v>179</v>
      </c>
      <c r="B12" s="78" t="s">
        <v>180</v>
      </c>
      <c r="C12" s="49">
        <v>18.44</v>
      </c>
      <c r="D12" s="50">
        <v>18.44</v>
      </c>
      <c r="E12" s="48">
        <v>0</v>
      </c>
      <c r="F12" s="41"/>
    </row>
    <row r="13" ht="22" customHeight="1" spans="1:6">
      <c r="A13" s="41" t="s">
        <v>181</v>
      </c>
      <c r="B13" s="78" t="s">
        <v>182</v>
      </c>
      <c r="C13" s="49">
        <v>18.44</v>
      </c>
      <c r="D13" s="50">
        <v>18.44</v>
      </c>
      <c r="E13" s="48">
        <v>0</v>
      </c>
      <c r="F13" s="41"/>
    </row>
    <row r="14" ht="22" customHeight="1" spans="1:6">
      <c r="A14" s="41" t="s">
        <v>183</v>
      </c>
      <c r="B14" s="78" t="s">
        <v>184</v>
      </c>
      <c r="C14" s="49">
        <v>33.77</v>
      </c>
      <c r="D14" s="50">
        <v>33.77</v>
      </c>
      <c r="E14" s="48">
        <v>0</v>
      </c>
      <c r="F14" s="41"/>
    </row>
    <row r="15" ht="22" customHeight="1" spans="1:6">
      <c r="A15" s="41" t="s">
        <v>185</v>
      </c>
      <c r="B15" s="78" t="s">
        <v>186</v>
      </c>
      <c r="C15" s="49">
        <v>33.77</v>
      </c>
      <c r="D15" s="50">
        <v>33.77</v>
      </c>
      <c r="E15" s="48">
        <v>0</v>
      </c>
      <c r="F15" s="41"/>
    </row>
    <row r="16" ht="22" customHeight="1" spans="1:6">
      <c r="A16" s="41" t="s">
        <v>187</v>
      </c>
      <c r="B16" s="78" t="s">
        <v>188</v>
      </c>
      <c r="C16" s="49">
        <v>33.77</v>
      </c>
      <c r="D16" s="50">
        <v>33.77</v>
      </c>
      <c r="E16" s="48">
        <v>0</v>
      </c>
      <c r="F16" s="41"/>
    </row>
    <row r="17" ht="22" customHeight="1" spans="1:6">
      <c r="A17" s="41" t="s">
        <v>189</v>
      </c>
      <c r="B17" s="78" t="s">
        <v>190</v>
      </c>
      <c r="C17" s="49">
        <v>395.54</v>
      </c>
      <c r="D17" s="50">
        <v>369.01</v>
      </c>
      <c r="E17" s="48">
        <v>26.53</v>
      </c>
      <c r="F17" s="41"/>
    </row>
    <row r="18" ht="22" customHeight="1" spans="1:6">
      <c r="A18" s="41" t="s">
        <v>191</v>
      </c>
      <c r="B18" s="78" t="s">
        <v>192</v>
      </c>
      <c r="C18" s="49">
        <v>395.54</v>
      </c>
      <c r="D18" s="50">
        <v>369.01</v>
      </c>
      <c r="E18" s="48">
        <v>26.53</v>
      </c>
      <c r="F18" s="41"/>
    </row>
    <row r="19" ht="22" customHeight="1" spans="1:6">
      <c r="A19" s="41" t="s">
        <v>193</v>
      </c>
      <c r="B19" s="78" t="s">
        <v>194</v>
      </c>
      <c r="C19" s="49">
        <v>1.24</v>
      </c>
      <c r="D19" s="50">
        <v>1.24</v>
      </c>
      <c r="E19" s="48">
        <v>0</v>
      </c>
      <c r="F19" s="41"/>
    </row>
    <row r="20" ht="22" customHeight="1" spans="1:6">
      <c r="A20" s="41" t="s">
        <v>193</v>
      </c>
      <c r="B20" s="78" t="s">
        <v>194</v>
      </c>
      <c r="C20" s="49">
        <v>62.25</v>
      </c>
      <c r="D20" s="50">
        <v>35.72</v>
      </c>
      <c r="E20" s="48">
        <v>26.53</v>
      </c>
      <c r="F20" s="41"/>
    </row>
    <row r="21" ht="22" customHeight="1" spans="1:6">
      <c r="A21" s="41" t="s">
        <v>193</v>
      </c>
      <c r="B21" s="78" t="s">
        <v>194</v>
      </c>
      <c r="C21" s="49">
        <v>332.05</v>
      </c>
      <c r="D21" s="50">
        <v>332.05</v>
      </c>
      <c r="E21" s="48">
        <v>0</v>
      </c>
      <c r="F21" s="41"/>
    </row>
  </sheetData>
  <mergeCells count="1">
    <mergeCell ref="A2:F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workbookViewId="0">
      <selection activeCell="A4" sqref="A4"/>
    </sheetView>
  </sheetViews>
  <sheetFormatPr defaultColWidth="9" defaultRowHeight="11.25"/>
  <cols>
    <col min="1" max="1" width="12.6666666666667" customWidth="1"/>
    <col min="2" max="2" width="38" customWidth="1"/>
    <col min="3" max="3" width="11.5" customWidth="1"/>
    <col min="4" max="4" width="24.8333333333333" customWidth="1"/>
    <col min="5" max="7" width="16.3333333333333" customWidth="1"/>
    <col min="8" max="8" width="9.66666666666667" customWidth="1"/>
    <col min="9" max="257" width="9.14444444444444" customWidth="1"/>
  </cols>
  <sheetData>
    <row r="1" ht="21.75" customHeight="1" spans="1:1">
      <c r="A1" s="33" t="s">
        <v>25</v>
      </c>
    </row>
    <row r="2" ht="23" customHeight="1" spans="1:8">
      <c r="A2" s="34" t="s">
        <v>26</v>
      </c>
      <c r="B2" s="34"/>
      <c r="C2" s="34"/>
      <c r="D2" s="34"/>
      <c r="E2" s="34"/>
      <c r="F2" s="34"/>
      <c r="G2" s="34"/>
      <c r="H2" s="34"/>
    </row>
    <row r="3" ht="23" customHeight="1" spans="1:8">
      <c r="A3" s="34"/>
      <c r="B3" s="34"/>
      <c r="C3" s="34"/>
      <c r="D3" s="34"/>
      <c r="E3" s="34"/>
      <c r="F3" s="34"/>
      <c r="G3" s="34"/>
      <c r="H3" s="34"/>
    </row>
    <row r="4" ht="23" customHeight="1" spans="1:8">
      <c r="A4" s="74"/>
      <c r="B4" s="74"/>
      <c r="C4" s="74"/>
      <c r="D4" s="74"/>
      <c r="E4" s="74"/>
      <c r="F4" s="74"/>
      <c r="G4" s="74"/>
      <c r="H4" s="75" t="s">
        <v>47</v>
      </c>
    </row>
    <row r="5" ht="23" customHeight="1" spans="1:8">
      <c r="A5" s="76" t="s">
        <v>199</v>
      </c>
      <c r="B5" s="76" t="s">
        <v>200</v>
      </c>
      <c r="C5" s="76" t="s">
        <v>199</v>
      </c>
      <c r="D5" s="76" t="s">
        <v>201</v>
      </c>
      <c r="E5" s="77" t="s">
        <v>142</v>
      </c>
      <c r="F5" s="76" t="s">
        <v>202</v>
      </c>
      <c r="G5" s="76" t="s">
        <v>203</v>
      </c>
      <c r="H5" s="76" t="s">
        <v>166</v>
      </c>
    </row>
    <row r="6" ht="23" customHeight="1" spans="1:11">
      <c r="A6" s="41"/>
      <c r="B6" s="78" t="s">
        <v>142</v>
      </c>
      <c r="C6" s="41"/>
      <c r="D6" s="42"/>
      <c r="E6" s="49">
        <v>509.5</v>
      </c>
      <c r="F6" s="50">
        <v>482.97</v>
      </c>
      <c r="G6" s="48">
        <v>26.53</v>
      </c>
      <c r="H6" s="41"/>
      <c r="I6" s="32"/>
      <c r="J6" s="32"/>
      <c r="K6" s="32"/>
    </row>
    <row r="7" ht="23" customHeight="1" spans="1:11">
      <c r="A7" s="41" t="s">
        <v>205</v>
      </c>
      <c r="B7" s="78" t="s">
        <v>206</v>
      </c>
      <c r="C7" s="41"/>
      <c r="D7" s="42"/>
      <c r="E7" s="49">
        <v>446.01</v>
      </c>
      <c r="F7" s="50">
        <v>446.01</v>
      </c>
      <c r="G7" s="48">
        <v>0</v>
      </c>
      <c r="H7" s="41"/>
      <c r="K7" s="47"/>
    </row>
    <row r="8" ht="23" customHeight="1" spans="1:11">
      <c r="A8" s="41" t="s">
        <v>207</v>
      </c>
      <c r="B8" s="78" t="s">
        <v>208</v>
      </c>
      <c r="C8" s="41" t="s">
        <v>209</v>
      </c>
      <c r="D8" s="42" t="s">
        <v>210</v>
      </c>
      <c r="E8" s="49">
        <v>70.13</v>
      </c>
      <c r="F8" s="50">
        <v>70.13</v>
      </c>
      <c r="G8" s="48">
        <v>0</v>
      </c>
      <c r="H8" s="41"/>
      <c r="K8" s="47"/>
    </row>
    <row r="9" ht="23" customHeight="1" spans="1:8">
      <c r="A9" s="41" t="s">
        <v>207</v>
      </c>
      <c r="B9" s="78" t="s">
        <v>208</v>
      </c>
      <c r="C9" s="41" t="s">
        <v>211</v>
      </c>
      <c r="D9" s="42" t="s">
        <v>206</v>
      </c>
      <c r="E9" s="49">
        <v>122.69</v>
      </c>
      <c r="F9" s="50">
        <v>122.69</v>
      </c>
      <c r="G9" s="48">
        <v>0</v>
      </c>
      <c r="H9" s="41"/>
    </row>
    <row r="10" ht="23" customHeight="1" spans="1:8">
      <c r="A10" s="41" t="s">
        <v>212</v>
      </c>
      <c r="B10" s="78" t="s">
        <v>213</v>
      </c>
      <c r="C10" s="41" t="s">
        <v>209</v>
      </c>
      <c r="D10" s="42" t="s">
        <v>210</v>
      </c>
      <c r="E10" s="49">
        <v>139.23</v>
      </c>
      <c r="F10" s="50">
        <v>139.23</v>
      </c>
      <c r="G10" s="48">
        <v>0</v>
      </c>
      <c r="H10" s="41"/>
    </row>
    <row r="11" ht="23" customHeight="1" spans="1:8">
      <c r="A11" s="41" t="s">
        <v>216</v>
      </c>
      <c r="B11" s="78" t="s">
        <v>217</v>
      </c>
      <c r="C11" s="41" t="s">
        <v>218</v>
      </c>
      <c r="D11" s="42" t="s">
        <v>219</v>
      </c>
      <c r="E11" s="49">
        <v>61.14</v>
      </c>
      <c r="F11" s="50">
        <v>61.14</v>
      </c>
      <c r="G11" s="48">
        <v>0</v>
      </c>
      <c r="H11" s="41"/>
    </row>
    <row r="12" ht="23" customHeight="1" spans="1:8">
      <c r="A12" s="41" t="s">
        <v>222</v>
      </c>
      <c r="B12" s="78" t="s">
        <v>223</v>
      </c>
      <c r="C12" s="41" t="s">
        <v>218</v>
      </c>
      <c r="D12" s="42" t="s">
        <v>219</v>
      </c>
      <c r="E12" s="49">
        <v>18.44</v>
      </c>
      <c r="F12" s="50">
        <v>18.44</v>
      </c>
      <c r="G12" s="48">
        <v>0</v>
      </c>
      <c r="H12" s="41"/>
    </row>
    <row r="13" ht="23" customHeight="1" spans="1:10">
      <c r="A13" s="41" t="s">
        <v>224</v>
      </c>
      <c r="B13" s="78" t="s">
        <v>225</v>
      </c>
      <c r="C13" s="41" t="s">
        <v>218</v>
      </c>
      <c r="D13" s="42" t="s">
        <v>219</v>
      </c>
      <c r="E13" s="49">
        <v>0.61</v>
      </c>
      <c r="F13" s="50">
        <v>0.61</v>
      </c>
      <c r="G13" s="48">
        <v>0</v>
      </c>
      <c r="H13" s="41"/>
      <c r="J13" s="47"/>
    </row>
    <row r="14" ht="23" customHeight="1" spans="1:8">
      <c r="A14" s="41" t="s">
        <v>226</v>
      </c>
      <c r="B14" s="78" t="s">
        <v>227</v>
      </c>
      <c r="C14" s="41" t="s">
        <v>228</v>
      </c>
      <c r="D14" s="42" t="s">
        <v>229</v>
      </c>
      <c r="E14" s="49">
        <v>33.77</v>
      </c>
      <c r="F14" s="50">
        <v>33.77</v>
      </c>
      <c r="G14" s="48">
        <v>0</v>
      </c>
      <c r="H14" s="41"/>
    </row>
    <row r="15" ht="23" customHeight="1" spans="1:8">
      <c r="A15" s="41" t="s">
        <v>230</v>
      </c>
      <c r="B15" s="78" t="s">
        <v>231</v>
      </c>
      <c r="C15" s="41"/>
      <c r="D15" s="42"/>
      <c r="E15" s="49">
        <v>62.25</v>
      </c>
      <c r="F15" s="50">
        <v>35.72</v>
      </c>
      <c r="G15" s="48">
        <v>26.53</v>
      </c>
      <c r="H15" s="41"/>
    </row>
    <row r="16" ht="23" customHeight="1" spans="1:8">
      <c r="A16" s="41" t="s">
        <v>232</v>
      </c>
      <c r="B16" s="78" t="s">
        <v>233</v>
      </c>
      <c r="C16" s="41" t="s">
        <v>234</v>
      </c>
      <c r="D16" s="42" t="s">
        <v>235</v>
      </c>
      <c r="E16" s="49">
        <v>10.71</v>
      </c>
      <c r="F16" s="50">
        <v>0</v>
      </c>
      <c r="G16" s="48">
        <v>10.71</v>
      </c>
      <c r="H16" s="41"/>
    </row>
    <row r="17" ht="23" customHeight="1" spans="1:8">
      <c r="A17" s="41" t="s">
        <v>236</v>
      </c>
      <c r="B17" s="78" t="s">
        <v>237</v>
      </c>
      <c r="C17" s="41" t="s">
        <v>238</v>
      </c>
      <c r="D17" s="42" t="s">
        <v>231</v>
      </c>
      <c r="E17" s="49">
        <v>2</v>
      </c>
      <c r="F17" s="50">
        <v>0</v>
      </c>
      <c r="G17" s="48">
        <v>2</v>
      </c>
      <c r="H17" s="41"/>
    </row>
    <row r="18" ht="23" customHeight="1" spans="1:8">
      <c r="A18" s="41" t="s">
        <v>245</v>
      </c>
      <c r="B18" s="78" t="s">
        <v>246</v>
      </c>
      <c r="C18" s="41" t="s">
        <v>247</v>
      </c>
      <c r="D18" s="42" t="s">
        <v>248</v>
      </c>
      <c r="E18" s="49">
        <v>2</v>
      </c>
      <c r="F18" s="50">
        <v>0</v>
      </c>
      <c r="G18" s="48">
        <v>2</v>
      </c>
      <c r="H18" s="41"/>
    </row>
    <row r="19" ht="23" customHeight="1" spans="1:8">
      <c r="A19" s="41" t="s">
        <v>249</v>
      </c>
      <c r="B19" s="78" t="s">
        <v>250</v>
      </c>
      <c r="C19" s="41" t="s">
        <v>251</v>
      </c>
      <c r="D19" s="42" t="s">
        <v>252</v>
      </c>
      <c r="E19" s="49">
        <v>2</v>
      </c>
      <c r="F19" s="50">
        <v>0</v>
      </c>
      <c r="G19" s="48">
        <v>2</v>
      </c>
      <c r="H19" s="41"/>
    </row>
    <row r="20" ht="23" customHeight="1" spans="1:8">
      <c r="A20" s="41" t="s">
        <v>253</v>
      </c>
      <c r="B20" s="78" t="s">
        <v>254</v>
      </c>
      <c r="C20" s="41" t="s">
        <v>255</v>
      </c>
      <c r="D20" s="42" t="s">
        <v>256</v>
      </c>
      <c r="E20" s="49">
        <v>1.1</v>
      </c>
      <c r="F20" s="50">
        <v>0</v>
      </c>
      <c r="G20" s="48">
        <v>1.1</v>
      </c>
      <c r="H20" s="41"/>
    </row>
    <row r="21" ht="23" customHeight="1" spans="1:8">
      <c r="A21" s="41" t="s">
        <v>261</v>
      </c>
      <c r="B21" s="78" t="s">
        <v>262</v>
      </c>
      <c r="C21" s="41" t="s">
        <v>238</v>
      </c>
      <c r="D21" s="42" t="s">
        <v>231</v>
      </c>
      <c r="E21" s="49">
        <v>1.38</v>
      </c>
      <c r="F21" s="50">
        <v>0</v>
      </c>
      <c r="G21" s="48">
        <v>1.38</v>
      </c>
      <c r="H21" s="41"/>
    </row>
    <row r="22" ht="23" customHeight="1" spans="1:8">
      <c r="A22" s="41" t="s">
        <v>261</v>
      </c>
      <c r="B22" s="78" t="s">
        <v>262</v>
      </c>
      <c r="C22" s="41" t="s">
        <v>234</v>
      </c>
      <c r="D22" s="42" t="s">
        <v>235</v>
      </c>
      <c r="E22" s="49">
        <v>0.98</v>
      </c>
      <c r="F22" s="50">
        <v>0</v>
      </c>
      <c r="G22" s="48">
        <v>0.98</v>
      </c>
      <c r="H22" s="41"/>
    </row>
    <row r="23" ht="23" customHeight="1" spans="1:8">
      <c r="A23" s="41" t="s">
        <v>263</v>
      </c>
      <c r="B23" s="78" t="s">
        <v>264</v>
      </c>
      <c r="C23" s="41" t="s">
        <v>238</v>
      </c>
      <c r="D23" s="42" t="s">
        <v>231</v>
      </c>
      <c r="E23" s="49">
        <v>3.81</v>
      </c>
      <c r="F23" s="50">
        <v>0</v>
      </c>
      <c r="G23" s="48">
        <v>3.81</v>
      </c>
      <c r="H23" s="41"/>
    </row>
    <row r="24" ht="23" customHeight="1" spans="1:8">
      <c r="A24" s="41" t="s">
        <v>265</v>
      </c>
      <c r="B24" s="78" t="s">
        <v>266</v>
      </c>
      <c r="C24" s="41" t="s">
        <v>267</v>
      </c>
      <c r="D24" s="42" t="s">
        <v>268</v>
      </c>
      <c r="E24" s="49">
        <v>2.3</v>
      </c>
      <c r="F24" s="50">
        <v>0</v>
      </c>
      <c r="G24" s="48">
        <v>2.3</v>
      </c>
      <c r="H24" s="41"/>
    </row>
    <row r="25" ht="23" customHeight="1" spans="1:8">
      <c r="A25" s="41" t="s">
        <v>269</v>
      </c>
      <c r="B25" s="78" t="s">
        <v>270</v>
      </c>
      <c r="C25" s="41" t="s">
        <v>234</v>
      </c>
      <c r="D25" s="42" t="s">
        <v>235</v>
      </c>
      <c r="E25" s="49">
        <v>35.72</v>
      </c>
      <c r="F25" s="50">
        <v>35.72</v>
      </c>
      <c r="G25" s="48">
        <v>0</v>
      </c>
      <c r="H25" s="41"/>
    </row>
    <row r="26" ht="23" customHeight="1" spans="1:8">
      <c r="A26" s="41" t="s">
        <v>271</v>
      </c>
      <c r="B26" s="78" t="s">
        <v>272</v>
      </c>
      <c r="C26" s="41" t="s">
        <v>238</v>
      </c>
      <c r="D26" s="42" t="s">
        <v>231</v>
      </c>
      <c r="E26" s="49">
        <v>0.25</v>
      </c>
      <c r="F26" s="50">
        <v>0</v>
      </c>
      <c r="G26" s="48">
        <v>0.25</v>
      </c>
      <c r="H26" s="41"/>
    </row>
    <row r="27" ht="23" customHeight="1" spans="1:8">
      <c r="A27" s="41" t="s">
        <v>277</v>
      </c>
      <c r="B27" s="78" t="s">
        <v>278</v>
      </c>
      <c r="C27" s="41"/>
      <c r="D27" s="42"/>
      <c r="E27" s="49">
        <v>1.24</v>
      </c>
      <c r="F27" s="50">
        <v>1.24</v>
      </c>
      <c r="G27" s="48">
        <v>0</v>
      </c>
      <c r="H27" s="41"/>
    </row>
    <row r="28" ht="23" customHeight="1" spans="1:8">
      <c r="A28" s="41" t="s">
        <v>279</v>
      </c>
      <c r="B28" s="78" t="s">
        <v>280</v>
      </c>
      <c r="C28" s="41" t="s">
        <v>281</v>
      </c>
      <c r="D28" s="42" t="s">
        <v>282</v>
      </c>
      <c r="E28" s="49">
        <v>0.25</v>
      </c>
      <c r="F28" s="50">
        <v>0.25</v>
      </c>
      <c r="G28" s="48">
        <v>0</v>
      </c>
      <c r="H28" s="41"/>
    </row>
    <row r="29" ht="23" customHeight="1" spans="1:8">
      <c r="A29" s="41" t="s">
        <v>283</v>
      </c>
      <c r="B29" s="78" t="s">
        <v>284</v>
      </c>
      <c r="C29" s="41" t="s">
        <v>285</v>
      </c>
      <c r="D29" s="42" t="s">
        <v>286</v>
      </c>
      <c r="E29" s="49">
        <v>0.99</v>
      </c>
      <c r="F29" s="50">
        <v>0.99</v>
      </c>
      <c r="G29" s="48">
        <v>0</v>
      </c>
      <c r="H29" s="41"/>
    </row>
    <row r="30" ht="23" customHeight="1" spans="1:7">
      <c r="A30" s="47"/>
      <c r="B30" s="47"/>
      <c r="C30" s="47"/>
      <c r="E30" s="47"/>
      <c r="G30" s="47"/>
    </row>
  </sheetData>
  <mergeCells count="1">
    <mergeCell ref="A2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workbookViewId="0">
      <selection activeCell="C18" sqref="C18"/>
    </sheetView>
  </sheetViews>
  <sheetFormatPr defaultColWidth="9" defaultRowHeight="11.25" outlineLevelCol="7"/>
  <cols>
    <col min="1" max="1" width="21.6666666666667" customWidth="1"/>
    <col min="2" max="2" width="11.1666666666667" customWidth="1"/>
    <col min="3" max="3" width="27.6666666666667" customWidth="1"/>
    <col min="4" max="4" width="11.8333333333333" customWidth="1"/>
    <col min="5" max="5" width="30.6666666666667" customWidth="1"/>
    <col min="6" max="6" width="11.3333333333333" customWidth="1"/>
    <col min="7" max="7" width="27.3333333333333" customWidth="1"/>
    <col min="8" max="8" width="14.1666666666667" customWidth="1"/>
    <col min="9" max="257" width="9.14444444444444" customWidth="1"/>
  </cols>
  <sheetData>
    <row r="1" ht="22.5" customHeight="1" spans="1:1">
      <c r="A1" s="33" t="s">
        <v>27</v>
      </c>
    </row>
    <row r="2" ht="12.75" customHeight="1" spans="1:8">
      <c r="A2" s="34" t="s">
        <v>28</v>
      </c>
      <c r="B2" s="34"/>
      <c r="C2" s="34"/>
      <c r="D2" s="34"/>
      <c r="E2" s="34"/>
      <c r="F2" s="34"/>
      <c r="G2" s="34"/>
      <c r="H2" s="34"/>
    </row>
    <row r="3" ht="9.75" customHeight="1" spans="1:8">
      <c r="A3" s="34"/>
      <c r="B3" s="34"/>
      <c r="C3" s="34"/>
      <c r="D3" s="34"/>
      <c r="E3" s="34"/>
      <c r="F3" s="34"/>
      <c r="G3" s="34"/>
      <c r="H3" s="34"/>
    </row>
    <row r="4" ht="16.5" customHeight="1" spans="8:8">
      <c r="H4" s="52" t="s">
        <v>47</v>
      </c>
    </row>
    <row r="5" ht="23.25" customHeight="1" spans="1:8">
      <c r="A5" s="67" t="s">
        <v>287</v>
      </c>
      <c r="B5" s="67"/>
      <c r="C5" s="68" t="s">
        <v>288</v>
      </c>
      <c r="D5" s="68"/>
      <c r="E5" s="68"/>
      <c r="F5" s="68"/>
      <c r="G5" s="68"/>
      <c r="H5" s="68"/>
    </row>
    <row r="6" ht="27.75" customHeight="1" spans="1:8">
      <c r="A6" s="69" t="s">
        <v>289</v>
      </c>
      <c r="B6" s="69" t="s">
        <v>51</v>
      </c>
      <c r="C6" s="69" t="s">
        <v>290</v>
      </c>
      <c r="D6" s="69" t="s">
        <v>51</v>
      </c>
      <c r="E6" s="69" t="s">
        <v>291</v>
      </c>
      <c r="F6" s="69" t="s">
        <v>51</v>
      </c>
      <c r="G6" s="69" t="s">
        <v>292</v>
      </c>
      <c r="H6" s="69" t="s">
        <v>51</v>
      </c>
    </row>
    <row r="7" ht="21.75" customHeight="1" spans="1:8">
      <c r="A7" s="70" t="s">
        <v>293</v>
      </c>
      <c r="B7" s="70"/>
      <c r="C7" s="70" t="s">
        <v>294</v>
      </c>
      <c r="D7" s="70"/>
      <c r="E7" s="70" t="s">
        <v>295</v>
      </c>
      <c r="F7" s="70"/>
      <c r="G7" s="70" t="s">
        <v>296</v>
      </c>
      <c r="H7" s="70"/>
    </row>
    <row r="8" ht="21.75" customHeight="1" spans="1:8">
      <c r="A8" s="64"/>
      <c r="B8" s="64"/>
      <c r="C8" s="64" t="s">
        <v>297</v>
      </c>
      <c r="D8" s="64"/>
      <c r="E8" s="64" t="s">
        <v>298</v>
      </c>
      <c r="F8" s="64"/>
      <c r="G8" s="64" t="s">
        <v>299</v>
      </c>
      <c r="H8" s="64"/>
    </row>
    <row r="9" ht="21.75" customHeight="1" spans="1:8">
      <c r="A9" s="64"/>
      <c r="B9" s="64"/>
      <c r="C9" s="64" t="s">
        <v>300</v>
      </c>
      <c r="D9" s="64"/>
      <c r="E9" s="64" t="s">
        <v>301</v>
      </c>
      <c r="F9" s="64"/>
      <c r="G9" s="64" t="s">
        <v>302</v>
      </c>
      <c r="H9" s="64"/>
    </row>
    <row r="10" ht="21.75" customHeight="1" spans="1:8">
      <c r="A10" s="64"/>
      <c r="B10" s="64"/>
      <c r="C10" s="64" t="s">
        <v>303</v>
      </c>
      <c r="D10" s="64"/>
      <c r="E10" s="64" t="s">
        <v>304</v>
      </c>
      <c r="F10" s="64"/>
      <c r="G10" s="64" t="s">
        <v>305</v>
      </c>
      <c r="H10" s="64"/>
    </row>
    <row r="11" ht="21.75" customHeight="1" spans="1:8">
      <c r="A11" s="64"/>
      <c r="B11" s="64"/>
      <c r="C11" s="64" t="s">
        <v>306</v>
      </c>
      <c r="D11" s="64"/>
      <c r="E11" s="64" t="s">
        <v>307</v>
      </c>
      <c r="F11" s="64"/>
      <c r="G11" s="64" t="s">
        <v>308</v>
      </c>
      <c r="H11" s="64"/>
    </row>
    <row r="12" ht="21.75" customHeight="1" spans="1:8">
      <c r="A12" s="64"/>
      <c r="B12" s="64"/>
      <c r="C12" s="64" t="s">
        <v>309</v>
      </c>
      <c r="D12" s="64"/>
      <c r="E12" s="64" t="s">
        <v>310</v>
      </c>
      <c r="F12" s="64"/>
      <c r="G12" s="64" t="s">
        <v>311</v>
      </c>
      <c r="H12" s="64"/>
    </row>
    <row r="13" ht="21.75" customHeight="1" spans="1:8">
      <c r="A13" s="64"/>
      <c r="B13" s="64"/>
      <c r="C13" s="64" t="s">
        <v>312</v>
      </c>
      <c r="D13" s="64"/>
      <c r="E13" s="64" t="s">
        <v>298</v>
      </c>
      <c r="F13" s="64"/>
      <c r="G13" s="64" t="s">
        <v>313</v>
      </c>
      <c r="H13" s="64"/>
    </row>
    <row r="14" ht="21.75" customHeight="1" spans="1:8">
      <c r="A14" s="64"/>
      <c r="B14" s="64"/>
      <c r="C14" s="64" t="s">
        <v>314</v>
      </c>
      <c r="D14" s="64"/>
      <c r="E14" s="64" t="s">
        <v>301</v>
      </c>
      <c r="F14" s="64"/>
      <c r="G14" s="64" t="s">
        <v>315</v>
      </c>
      <c r="H14" s="64"/>
    </row>
    <row r="15" ht="21.75" customHeight="1" spans="1:8">
      <c r="A15" s="64"/>
      <c r="B15" s="64"/>
      <c r="C15" s="64" t="s">
        <v>316</v>
      </c>
      <c r="D15" s="64"/>
      <c r="E15" s="64" t="s">
        <v>317</v>
      </c>
      <c r="F15" s="64"/>
      <c r="G15" s="64" t="s">
        <v>318</v>
      </c>
      <c r="H15" s="64"/>
    </row>
    <row r="16" ht="21.75" customHeight="1" spans="1:8">
      <c r="A16" s="64"/>
      <c r="B16" s="64"/>
      <c r="C16" s="64" t="s">
        <v>319</v>
      </c>
      <c r="D16" s="64"/>
      <c r="E16" s="64" t="s">
        <v>320</v>
      </c>
      <c r="F16" s="64"/>
      <c r="G16" s="64" t="s">
        <v>321</v>
      </c>
      <c r="H16" s="64"/>
    </row>
    <row r="17" ht="21.75" customHeight="1" spans="1:8">
      <c r="A17" s="64"/>
      <c r="B17" s="64"/>
      <c r="C17" s="64" t="s">
        <v>322</v>
      </c>
      <c r="D17" s="64"/>
      <c r="E17" s="64" t="s">
        <v>323</v>
      </c>
      <c r="F17" s="64"/>
      <c r="G17" s="64" t="s">
        <v>324</v>
      </c>
      <c r="H17" s="64"/>
    </row>
    <row r="18" ht="21.75" customHeight="1" spans="1:8">
      <c r="A18" s="64"/>
      <c r="B18" s="64"/>
      <c r="C18" s="64" t="s">
        <v>325</v>
      </c>
      <c r="D18" s="64"/>
      <c r="E18" s="64" t="s">
        <v>326</v>
      </c>
      <c r="F18" s="64"/>
      <c r="G18" s="64" t="s">
        <v>327</v>
      </c>
      <c r="H18" s="64"/>
    </row>
    <row r="19" ht="21.75" customHeight="1" spans="1:8">
      <c r="A19" s="64"/>
      <c r="B19" s="64"/>
      <c r="C19" s="64" t="s">
        <v>328</v>
      </c>
      <c r="D19" s="64"/>
      <c r="E19" s="64" t="s">
        <v>329</v>
      </c>
      <c r="F19" s="64"/>
      <c r="G19" s="64" t="s">
        <v>330</v>
      </c>
      <c r="H19" s="64"/>
    </row>
    <row r="20" ht="21.75" customHeight="1" spans="1:8">
      <c r="A20" s="64"/>
      <c r="B20" s="64"/>
      <c r="C20" s="64" t="s">
        <v>331</v>
      </c>
      <c r="D20" s="64"/>
      <c r="E20" s="64" t="s">
        <v>332</v>
      </c>
      <c r="F20" s="64"/>
      <c r="G20" s="64" t="s">
        <v>333</v>
      </c>
      <c r="H20" s="64"/>
    </row>
    <row r="21" ht="21.75" customHeight="1" spans="1:8">
      <c r="A21" s="64"/>
      <c r="B21" s="64"/>
      <c r="C21" s="64" t="s">
        <v>334</v>
      </c>
      <c r="D21" s="64"/>
      <c r="E21" s="64" t="s">
        <v>335</v>
      </c>
      <c r="F21" s="64"/>
      <c r="G21" s="64" t="s">
        <v>336</v>
      </c>
      <c r="H21" s="64"/>
    </row>
    <row r="22" ht="21.75" customHeight="1" spans="1:8">
      <c r="A22" s="64"/>
      <c r="B22" s="64"/>
      <c r="C22" s="64"/>
      <c r="D22" s="64"/>
      <c r="E22" s="64" t="s">
        <v>337</v>
      </c>
      <c r="F22" s="64"/>
      <c r="G22" s="64"/>
      <c r="H22" s="64"/>
    </row>
    <row r="23" ht="21.75" customHeight="1" spans="1:8">
      <c r="A23" s="64"/>
      <c r="B23" s="64"/>
      <c r="C23" s="64"/>
      <c r="D23" s="64"/>
      <c r="E23" s="64" t="s">
        <v>338</v>
      </c>
      <c r="F23" s="64"/>
      <c r="G23" s="64"/>
      <c r="H23" s="64"/>
    </row>
    <row r="24" ht="18" customHeight="1" spans="1:8">
      <c r="A24" s="64"/>
      <c r="B24" s="64"/>
      <c r="C24" s="64"/>
      <c r="D24" s="64"/>
      <c r="E24" s="64" t="s">
        <v>339</v>
      </c>
      <c r="F24" s="64"/>
      <c r="G24" s="64"/>
      <c r="H24" s="64"/>
    </row>
    <row r="25" ht="15.75" customHeight="1" spans="1:8">
      <c r="A25" s="64"/>
      <c r="B25" s="64"/>
      <c r="C25" s="64"/>
      <c r="D25" s="64"/>
      <c r="E25" s="64" t="s">
        <v>340</v>
      </c>
      <c r="F25" s="64"/>
      <c r="G25" s="64"/>
      <c r="H25" s="64"/>
    </row>
    <row r="26" ht="16.5" customHeight="1" spans="1:8">
      <c r="A26" s="71" t="s">
        <v>126</v>
      </c>
      <c r="B26" s="71"/>
      <c r="C26" s="71" t="s">
        <v>127</v>
      </c>
      <c r="D26" s="71"/>
      <c r="E26" s="71" t="s">
        <v>127</v>
      </c>
      <c r="F26" s="72"/>
      <c r="G26" s="71" t="s">
        <v>127</v>
      </c>
      <c r="H26" s="73"/>
    </row>
  </sheetData>
  <mergeCells count="3">
    <mergeCell ref="A5:B5"/>
    <mergeCell ref="C5:H5"/>
    <mergeCell ref="A2:H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showGridLines="0" workbookViewId="0">
      <selection activeCell="J21" sqref="J21"/>
    </sheetView>
  </sheetViews>
  <sheetFormatPr defaultColWidth="9" defaultRowHeight="11.25" outlineLevelCol="3"/>
  <cols>
    <col min="1" max="1" width="31" customWidth="1"/>
    <col min="2" max="2" width="47.8333333333333" customWidth="1"/>
    <col min="3" max="3" width="18.1666666666667" customWidth="1"/>
    <col min="4" max="4" width="54.3333333333333" customWidth="1"/>
    <col min="5" max="257" width="9.14444444444444" customWidth="1"/>
  </cols>
  <sheetData>
    <row r="1" ht="24" customHeight="1" spans="1:1">
      <c r="A1" s="33" t="s">
        <v>31</v>
      </c>
    </row>
    <row r="2" ht="12.75" customHeight="1" spans="1:4">
      <c r="A2" s="53" t="s">
        <v>32</v>
      </c>
      <c r="B2" s="53"/>
      <c r="C2" s="53"/>
      <c r="D2" s="53"/>
    </row>
    <row r="3" ht="12.75" customHeight="1" spans="1:4">
      <c r="A3" s="53"/>
      <c r="B3" s="53"/>
      <c r="C3" s="53"/>
      <c r="D3" s="53"/>
    </row>
    <row r="4" ht="21" customHeight="1" spans="4:4">
      <c r="D4" s="52" t="s">
        <v>47</v>
      </c>
    </row>
    <row r="5" ht="21.75" customHeight="1" spans="1:4">
      <c r="A5" s="38" t="s">
        <v>137</v>
      </c>
      <c r="B5" s="38" t="s">
        <v>341</v>
      </c>
      <c r="C5" s="65" t="s">
        <v>342</v>
      </c>
      <c r="D5" s="65" t="s">
        <v>343</v>
      </c>
    </row>
    <row r="6" s="32" customFormat="1" ht="21.75" customHeight="1" spans="1:4">
      <c r="A6" s="59"/>
      <c r="B6" s="41" t="s">
        <v>142</v>
      </c>
      <c r="C6" s="50">
        <v>258.1</v>
      </c>
      <c r="D6" s="66"/>
    </row>
    <row r="7" ht="21.75" customHeight="1" spans="1:4">
      <c r="A7" s="59" t="s">
        <v>151</v>
      </c>
      <c r="B7" s="41" t="s">
        <v>152</v>
      </c>
      <c r="C7" s="50">
        <v>258.1</v>
      </c>
      <c r="D7" s="66"/>
    </row>
    <row r="8" ht="21.75" customHeight="1" spans="1:4">
      <c r="A8" s="59" t="s">
        <v>153</v>
      </c>
      <c r="B8" s="41" t="s">
        <v>154</v>
      </c>
      <c r="C8" s="50">
        <v>87.1</v>
      </c>
      <c r="D8" s="66"/>
    </row>
    <row r="9" ht="21.75" customHeight="1" spans="1:4">
      <c r="A9" s="59" t="s">
        <v>344</v>
      </c>
      <c r="B9" s="41" t="s">
        <v>345</v>
      </c>
      <c r="C9" s="50">
        <v>17.1</v>
      </c>
      <c r="D9" s="66"/>
    </row>
    <row r="10" ht="21.75" customHeight="1" spans="1:4">
      <c r="A10" s="59" t="s">
        <v>344</v>
      </c>
      <c r="B10" s="41" t="s">
        <v>346</v>
      </c>
      <c r="C10" s="50">
        <v>8</v>
      </c>
      <c r="D10" s="66"/>
    </row>
    <row r="11" ht="21.75" customHeight="1" spans="1:4">
      <c r="A11" s="59" t="s">
        <v>344</v>
      </c>
      <c r="B11" s="41" t="s">
        <v>347</v>
      </c>
      <c r="C11" s="50">
        <v>30</v>
      </c>
      <c r="D11" s="66"/>
    </row>
    <row r="12" ht="21.75" customHeight="1" spans="1:4">
      <c r="A12" s="59" t="s">
        <v>344</v>
      </c>
      <c r="B12" s="41" t="s">
        <v>348</v>
      </c>
      <c r="C12" s="50">
        <v>7</v>
      </c>
      <c r="D12" s="66"/>
    </row>
    <row r="13" ht="21.75" customHeight="1" spans="1:4">
      <c r="A13" s="59" t="s">
        <v>344</v>
      </c>
      <c r="B13" s="41" t="s">
        <v>349</v>
      </c>
      <c r="C13" s="50">
        <v>4</v>
      </c>
      <c r="D13" s="66"/>
    </row>
    <row r="14" ht="21.75" customHeight="1" spans="1:4">
      <c r="A14" s="59" t="s">
        <v>344</v>
      </c>
      <c r="B14" s="41" t="s">
        <v>350</v>
      </c>
      <c r="C14" s="50">
        <v>21</v>
      </c>
      <c r="D14" s="66"/>
    </row>
    <row r="15" ht="21.75" customHeight="1" spans="1:4">
      <c r="A15" s="59" t="s">
        <v>155</v>
      </c>
      <c r="B15" s="41" t="s">
        <v>156</v>
      </c>
      <c r="C15" s="50">
        <v>162</v>
      </c>
      <c r="D15" s="66"/>
    </row>
    <row r="16" ht="21.75" customHeight="1" spans="1:4">
      <c r="A16" s="59" t="s">
        <v>344</v>
      </c>
      <c r="B16" s="41" t="s">
        <v>351</v>
      </c>
      <c r="C16" s="50">
        <v>83.83</v>
      </c>
      <c r="D16" s="66"/>
    </row>
    <row r="17" ht="21.75" customHeight="1" spans="1:4">
      <c r="A17" s="59" t="s">
        <v>344</v>
      </c>
      <c r="B17" s="41" t="s">
        <v>352</v>
      </c>
      <c r="C17" s="50">
        <v>78.17</v>
      </c>
      <c r="D17" s="66"/>
    </row>
    <row r="18" ht="21.75" customHeight="1" spans="1:4">
      <c r="A18" s="59" t="s">
        <v>157</v>
      </c>
      <c r="B18" s="41" t="s">
        <v>158</v>
      </c>
      <c r="C18" s="50">
        <v>9</v>
      </c>
      <c r="D18" s="66"/>
    </row>
    <row r="19" ht="21.75" customHeight="1" spans="1:4">
      <c r="A19" s="59" t="s">
        <v>344</v>
      </c>
      <c r="B19" s="41" t="s">
        <v>353</v>
      </c>
      <c r="C19" s="50">
        <v>9</v>
      </c>
      <c r="D19" s="66"/>
    </row>
    <row r="22" ht="12.75" customHeight="1" spans="1:3">
      <c r="A22" s="47"/>
      <c r="B22" s="47"/>
      <c r="C22" s="47"/>
    </row>
    <row r="32" ht="12.75" customHeight="1" spans="4:4">
      <c r="D32" s="47"/>
    </row>
  </sheetData>
  <mergeCells count="1">
    <mergeCell ref="A2:D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workbookViewId="0">
      <selection activeCell="F44" sqref="F44"/>
    </sheetView>
  </sheetViews>
  <sheetFormatPr defaultColWidth="9" defaultRowHeight="11.25" outlineLevelRow="5"/>
  <cols>
    <col min="1" max="1" width="13.8333333333333" customWidth="1"/>
    <col min="2" max="2" width="16.1666666666667" customWidth="1"/>
    <col min="3" max="3" width="19.5" customWidth="1"/>
    <col min="4" max="4" width="12.3333333333333" customWidth="1"/>
    <col min="5" max="5" width="8.33333333333333" customWidth="1"/>
    <col min="6" max="6" width="9.33333333333333" customWidth="1"/>
    <col min="7" max="7" width="15" customWidth="1"/>
    <col min="8" max="8" width="13.3333333333333" customWidth="1"/>
    <col min="9" max="9" width="14.6666666666667" customWidth="1"/>
    <col min="10" max="11" width="12.3333333333333" customWidth="1"/>
    <col min="12" max="257" width="9.14444444444444" customWidth="1"/>
  </cols>
  <sheetData>
    <row r="1" ht="20.25" customHeight="1" spans="1:1">
      <c r="A1" s="33" t="s">
        <v>33</v>
      </c>
    </row>
    <row r="2" ht="12.75" customHeight="1" spans="1:11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12.75" customHeight="1" spans="1:1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18.75" customHeight="1" spans="11:11">
      <c r="K4" s="52" t="s">
        <v>47</v>
      </c>
    </row>
    <row r="5" ht="38.25" customHeight="1" spans="1:11">
      <c r="A5" s="12" t="s">
        <v>354</v>
      </c>
      <c r="B5" s="12" t="s">
        <v>355</v>
      </c>
      <c r="C5" s="12" t="s">
        <v>356</v>
      </c>
      <c r="D5" s="12" t="s">
        <v>357</v>
      </c>
      <c r="E5" s="12" t="s">
        <v>358</v>
      </c>
      <c r="F5" s="12" t="s">
        <v>162</v>
      </c>
      <c r="G5" s="12" t="s">
        <v>359</v>
      </c>
      <c r="H5" s="12" t="s">
        <v>360</v>
      </c>
      <c r="I5" s="12" t="s">
        <v>361</v>
      </c>
      <c r="J5" s="12" t="s">
        <v>362</v>
      </c>
      <c r="K5" s="12" t="s">
        <v>166</v>
      </c>
    </row>
    <row r="6" ht="12.75" customHeight="1" spans="1:1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</sheetData>
  <mergeCells count="1">
    <mergeCell ref="A2:K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workbookViewId="0">
      <selection activeCell="A1" sqref="A1"/>
    </sheetView>
  </sheetViews>
  <sheetFormatPr defaultColWidth="9" defaultRowHeight="11.25"/>
  <cols>
    <col min="1" max="1" width="7" customWidth="1"/>
    <col min="2" max="2" width="6.33333333333333" customWidth="1"/>
    <col min="3" max="3" width="5.83333333333333" customWidth="1"/>
    <col min="4" max="4" width="12.5" customWidth="1"/>
    <col min="5" max="5" width="31.5" customWidth="1"/>
    <col min="6" max="6" width="13.1666666666667" customWidth="1"/>
    <col min="7" max="7" width="8.33333333333333" customWidth="1"/>
    <col min="8" max="8" width="6.16666666666667" customWidth="1"/>
    <col min="9" max="9" width="6.66666666666667" customWidth="1"/>
    <col min="10" max="10" width="4.83333333333333" customWidth="1"/>
    <col min="11" max="11" width="6.83333333333333" customWidth="1"/>
    <col min="12" max="12" width="6.33333333333333" customWidth="1"/>
    <col min="13" max="13" width="13" customWidth="1"/>
    <col min="14" max="14" width="9.14444444444444" customWidth="1"/>
    <col min="15" max="15" width="9.83333333333333" customWidth="1"/>
    <col min="16" max="257" width="9.14444444444444" customWidth="1"/>
  </cols>
  <sheetData>
    <row r="1" ht="23.25" customHeight="1" spans="1:1">
      <c r="A1" s="33" t="s">
        <v>36</v>
      </c>
    </row>
    <row r="2" ht="12.75" customHeight="1" spans="1:15">
      <c r="A2" s="53" t="s">
        <v>363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ht="12.75" customHeight="1" spans="1: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ht="12.75" customHeight="1" spans="15:15">
      <c r="O4" s="52" t="s">
        <v>47</v>
      </c>
    </row>
    <row r="5" ht="27.75" customHeight="1" spans="1:15">
      <c r="A5" s="12" t="s">
        <v>199</v>
      </c>
      <c r="B5" s="12"/>
      <c r="C5" s="54"/>
      <c r="D5" s="54" t="s">
        <v>137</v>
      </c>
      <c r="E5" s="54" t="s">
        <v>364</v>
      </c>
      <c r="F5" s="54" t="s">
        <v>365</v>
      </c>
      <c r="G5" s="54" t="s">
        <v>366</v>
      </c>
      <c r="H5" s="12" t="s">
        <v>367</v>
      </c>
      <c r="I5" s="62" t="s">
        <v>368</v>
      </c>
      <c r="J5" s="54"/>
      <c r="K5" s="12" t="s">
        <v>369</v>
      </c>
      <c r="L5" s="54"/>
      <c r="M5" s="54" t="s">
        <v>370</v>
      </c>
      <c r="N5" s="54" t="s">
        <v>371</v>
      </c>
      <c r="O5" s="12" t="s">
        <v>372</v>
      </c>
    </row>
    <row r="6" ht="12.75" customHeight="1" spans="1:15">
      <c r="A6" s="55" t="s">
        <v>373</v>
      </c>
      <c r="B6" s="55" t="s">
        <v>374</v>
      </c>
      <c r="C6" s="56" t="s">
        <v>375</v>
      </c>
      <c r="D6" s="57"/>
      <c r="E6" s="57"/>
      <c r="F6" s="57"/>
      <c r="G6" s="57"/>
      <c r="H6" s="58"/>
      <c r="I6" s="63" t="s">
        <v>373</v>
      </c>
      <c r="J6" s="55" t="s">
        <v>374</v>
      </c>
      <c r="K6" s="55" t="s">
        <v>373</v>
      </c>
      <c r="L6" s="56" t="s">
        <v>374</v>
      </c>
      <c r="M6" s="57"/>
      <c r="N6" s="57"/>
      <c r="O6" s="58"/>
    </row>
    <row r="7" s="32" customFormat="1" ht="23.25" customHeight="1" spans="1:15">
      <c r="A7" s="59"/>
      <c r="B7" s="59"/>
      <c r="C7" s="59"/>
      <c r="D7" s="41"/>
      <c r="E7" s="60" t="s">
        <v>142</v>
      </c>
      <c r="F7" s="59"/>
      <c r="G7" s="41"/>
      <c r="H7" s="61">
        <v>7</v>
      </c>
      <c r="I7" s="59"/>
      <c r="J7" s="41"/>
      <c r="K7" s="42"/>
      <c r="L7" s="59"/>
      <c r="M7" s="41"/>
      <c r="N7" s="45">
        <v>25.7</v>
      </c>
      <c r="O7" s="41"/>
    </row>
    <row r="8" ht="23.25" customHeight="1" spans="1:15">
      <c r="A8" s="59"/>
      <c r="B8" s="59"/>
      <c r="C8" s="59"/>
      <c r="D8" s="41" t="s">
        <v>151</v>
      </c>
      <c r="E8" s="60" t="s">
        <v>152</v>
      </c>
      <c r="F8" s="59"/>
      <c r="G8" s="41"/>
      <c r="H8" s="61">
        <v>7</v>
      </c>
      <c r="I8" s="59"/>
      <c r="J8" s="41"/>
      <c r="K8" s="42"/>
      <c r="L8" s="59"/>
      <c r="M8" s="41"/>
      <c r="N8" s="45">
        <v>25.7</v>
      </c>
      <c r="O8" s="41"/>
    </row>
    <row r="9" ht="23.25" customHeight="1" spans="1:15">
      <c r="A9" s="59"/>
      <c r="B9" s="59"/>
      <c r="C9" s="59"/>
      <c r="D9" s="41" t="s">
        <v>153</v>
      </c>
      <c r="E9" s="60" t="s">
        <v>154</v>
      </c>
      <c r="F9" s="59"/>
      <c r="G9" s="41"/>
      <c r="H9" s="61">
        <v>5</v>
      </c>
      <c r="I9" s="59"/>
      <c r="J9" s="41"/>
      <c r="K9" s="42"/>
      <c r="L9" s="59"/>
      <c r="M9" s="41"/>
      <c r="N9" s="45">
        <v>2.5</v>
      </c>
      <c r="O9" s="41"/>
    </row>
    <row r="10" ht="23.25" customHeight="1" spans="1:15">
      <c r="A10" s="59" t="s">
        <v>189</v>
      </c>
      <c r="B10" s="59" t="s">
        <v>376</v>
      </c>
      <c r="C10" s="59" t="s">
        <v>377</v>
      </c>
      <c r="D10" s="41" t="s">
        <v>344</v>
      </c>
      <c r="E10" s="60" t="s">
        <v>344</v>
      </c>
      <c r="F10" s="59" t="s">
        <v>378</v>
      </c>
      <c r="G10" s="41"/>
      <c r="H10" s="61">
        <v>1</v>
      </c>
      <c r="I10" s="59"/>
      <c r="J10" s="41"/>
      <c r="K10" s="42"/>
      <c r="L10" s="59"/>
      <c r="M10" s="41"/>
      <c r="N10" s="45">
        <v>0.5</v>
      </c>
      <c r="O10" s="41"/>
    </row>
    <row r="11" ht="23.25" customHeight="1" spans="1:15">
      <c r="A11" s="59" t="s">
        <v>189</v>
      </c>
      <c r="B11" s="59" t="s">
        <v>376</v>
      </c>
      <c r="C11" s="59" t="s">
        <v>379</v>
      </c>
      <c r="D11" s="41" t="s">
        <v>344</v>
      </c>
      <c r="E11" s="60" t="s">
        <v>344</v>
      </c>
      <c r="F11" s="59" t="s">
        <v>380</v>
      </c>
      <c r="G11" s="41"/>
      <c r="H11" s="61">
        <v>2</v>
      </c>
      <c r="I11" s="59"/>
      <c r="J11" s="41"/>
      <c r="K11" s="42"/>
      <c r="L11" s="59"/>
      <c r="M11" s="41"/>
      <c r="N11" s="45">
        <v>1</v>
      </c>
      <c r="O11" s="41"/>
    </row>
    <row r="12" ht="23.25" customHeight="1" spans="1:15">
      <c r="A12" s="59" t="s">
        <v>189</v>
      </c>
      <c r="B12" s="59" t="s">
        <v>376</v>
      </c>
      <c r="C12" s="59" t="s">
        <v>379</v>
      </c>
      <c r="D12" s="41" t="s">
        <v>344</v>
      </c>
      <c r="E12" s="60" t="s">
        <v>344</v>
      </c>
      <c r="F12" s="59" t="s">
        <v>381</v>
      </c>
      <c r="G12" s="41"/>
      <c r="H12" s="61">
        <v>2</v>
      </c>
      <c r="I12" s="59"/>
      <c r="J12" s="41"/>
      <c r="K12" s="42"/>
      <c r="L12" s="59"/>
      <c r="M12" s="41"/>
      <c r="N12" s="45">
        <v>1</v>
      </c>
      <c r="O12" s="41"/>
    </row>
    <row r="13" ht="23.25" customHeight="1" spans="1:15">
      <c r="A13" s="59"/>
      <c r="B13" s="59"/>
      <c r="C13" s="59"/>
      <c r="D13" s="41" t="s">
        <v>155</v>
      </c>
      <c r="E13" s="60" t="s">
        <v>156</v>
      </c>
      <c r="F13" s="59"/>
      <c r="G13" s="41"/>
      <c r="H13" s="61">
        <v>0</v>
      </c>
      <c r="I13" s="59"/>
      <c r="J13" s="41"/>
      <c r="K13" s="42"/>
      <c r="L13" s="59"/>
      <c r="M13" s="41"/>
      <c r="N13" s="45">
        <v>21.2</v>
      </c>
      <c r="O13" s="41"/>
    </row>
    <row r="14" ht="23.25" customHeight="1" spans="1:15">
      <c r="A14" s="59" t="s">
        <v>189</v>
      </c>
      <c r="B14" s="59" t="s">
        <v>376</v>
      </c>
      <c r="C14" s="59" t="s">
        <v>382</v>
      </c>
      <c r="D14" s="41" t="s">
        <v>344</v>
      </c>
      <c r="E14" s="60" t="s">
        <v>383</v>
      </c>
      <c r="F14" s="59" t="s">
        <v>384</v>
      </c>
      <c r="G14" s="41"/>
      <c r="H14" s="61">
        <v>0</v>
      </c>
      <c r="I14" s="59"/>
      <c r="J14" s="41"/>
      <c r="K14" s="42"/>
      <c r="L14" s="59"/>
      <c r="M14" s="41"/>
      <c r="N14" s="45">
        <v>3.7</v>
      </c>
      <c r="O14" s="41"/>
    </row>
    <row r="15" ht="23.25" customHeight="1" spans="1:15">
      <c r="A15" s="59" t="s">
        <v>189</v>
      </c>
      <c r="B15" s="59" t="s">
        <v>376</v>
      </c>
      <c r="C15" s="59" t="s">
        <v>382</v>
      </c>
      <c r="D15" s="41" t="s">
        <v>344</v>
      </c>
      <c r="E15" s="60" t="s">
        <v>385</v>
      </c>
      <c r="F15" s="59" t="s">
        <v>386</v>
      </c>
      <c r="G15" s="41"/>
      <c r="H15" s="61">
        <v>0</v>
      </c>
      <c r="I15" s="59"/>
      <c r="J15" s="41"/>
      <c r="K15" s="42"/>
      <c r="L15" s="59"/>
      <c r="M15" s="41"/>
      <c r="N15" s="45">
        <v>5</v>
      </c>
      <c r="O15" s="41"/>
    </row>
    <row r="16" ht="23.25" customHeight="1" spans="1:15">
      <c r="A16" s="59" t="s">
        <v>189</v>
      </c>
      <c r="B16" s="59" t="s">
        <v>376</v>
      </c>
      <c r="C16" s="59" t="s">
        <v>382</v>
      </c>
      <c r="D16" s="41" t="s">
        <v>344</v>
      </c>
      <c r="E16" s="60" t="s">
        <v>387</v>
      </c>
      <c r="F16" s="59" t="s">
        <v>380</v>
      </c>
      <c r="G16" s="41"/>
      <c r="H16" s="61">
        <v>0</v>
      </c>
      <c r="I16" s="59"/>
      <c r="J16" s="41"/>
      <c r="K16" s="42"/>
      <c r="L16" s="59"/>
      <c r="M16" s="41"/>
      <c r="N16" s="45">
        <v>1.5</v>
      </c>
      <c r="O16" s="41"/>
    </row>
    <row r="17" ht="23.25" customHeight="1" spans="1:15">
      <c r="A17" s="59" t="s">
        <v>189</v>
      </c>
      <c r="B17" s="59" t="s">
        <v>376</v>
      </c>
      <c r="C17" s="59" t="s">
        <v>382</v>
      </c>
      <c r="D17" s="41" t="s">
        <v>344</v>
      </c>
      <c r="E17" s="60" t="s">
        <v>388</v>
      </c>
      <c r="F17" s="59"/>
      <c r="G17" s="41"/>
      <c r="H17" s="61">
        <v>0</v>
      </c>
      <c r="I17" s="59"/>
      <c r="J17" s="41"/>
      <c r="K17" s="42"/>
      <c r="L17" s="59"/>
      <c r="M17" s="41"/>
      <c r="N17" s="45">
        <v>4</v>
      </c>
      <c r="O17" s="41"/>
    </row>
    <row r="18" ht="23.25" customHeight="1" spans="1:15">
      <c r="A18" s="59" t="s">
        <v>189</v>
      </c>
      <c r="B18" s="59" t="s">
        <v>376</v>
      </c>
      <c r="C18" s="59" t="s">
        <v>382</v>
      </c>
      <c r="D18" s="41" t="s">
        <v>344</v>
      </c>
      <c r="E18" s="60" t="s">
        <v>389</v>
      </c>
      <c r="F18" s="59" t="s">
        <v>386</v>
      </c>
      <c r="G18" s="41"/>
      <c r="H18" s="61">
        <v>0</v>
      </c>
      <c r="I18" s="59"/>
      <c r="J18" s="41"/>
      <c r="K18" s="42"/>
      <c r="L18" s="59"/>
      <c r="M18" s="41"/>
      <c r="N18" s="45">
        <v>7</v>
      </c>
      <c r="O18" s="41"/>
    </row>
    <row r="19" ht="23.25" customHeight="1" spans="1:15">
      <c r="A19" s="59"/>
      <c r="B19" s="59"/>
      <c r="C19" s="59"/>
      <c r="D19" s="41" t="s">
        <v>157</v>
      </c>
      <c r="E19" s="60" t="s">
        <v>158</v>
      </c>
      <c r="F19" s="59"/>
      <c r="G19" s="41"/>
      <c r="H19" s="61">
        <v>2</v>
      </c>
      <c r="I19" s="59"/>
      <c r="J19" s="41"/>
      <c r="K19" s="42"/>
      <c r="L19" s="59"/>
      <c r="M19" s="41"/>
      <c r="N19" s="45">
        <v>2</v>
      </c>
      <c r="O19" s="41"/>
    </row>
    <row r="20" ht="23.25" customHeight="1" spans="1:15">
      <c r="A20" s="59" t="s">
        <v>189</v>
      </c>
      <c r="B20" s="59" t="s">
        <v>376</v>
      </c>
      <c r="C20" s="59" t="s">
        <v>377</v>
      </c>
      <c r="D20" s="41" t="s">
        <v>344</v>
      </c>
      <c r="E20" s="60" t="s">
        <v>387</v>
      </c>
      <c r="F20" s="59" t="s">
        <v>380</v>
      </c>
      <c r="G20" s="41"/>
      <c r="H20" s="61">
        <v>1</v>
      </c>
      <c r="I20" s="59"/>
      <c r="J20" s="41"/>
      <c r="K20" s="42"/>
      <c r="L20" s="59"/>
      <c r="M20" s="41"/>
      <c r="N20" s="45">
        <v>1</v>
      </c>
      <c r="O20" s="41"/>
    </row>
    <row r="21" ht="23.25" customHeight="1" spans="1:15">
      <c r="A21" s="59" t="s">
        <v>189</v>
      </c>
      <c r="B21" s="59" t="s">
        <v>376</v>
      </c>
      <c r="C21" s="59" t="s">
        <v>377</v>
      </c>
      <c r="D21" s="41" t="s">
        <v>344</v>
      </c>
      <c r="E21" s="60" t="s">
        <v>390</v>
      </c>
      <c r="F21" s="59"/>
      <c r="G21" s="41"/>
      <c r="H21" s="61">
        <v>1</v>
      </c>
      <c r="I21" s="59"/>
      <c r="J21" s="41"/>
      <c r="K21" s="42"/>
      <c r="L21" s="59"/>
      <c r="M21" s="41"/>
      <c r="N21" s="45">
        <v>1</v>
      </c>
      <c r="O21" s="41"/>
    </row>
  </sheetData>
  <mergeCells count="12">
    <mergeCell ref="A5:C5"/>
    <mergeCell ref="I5:J5"/>
    <mergeCell ref="K5:L5"/>
    <mergeCell ref="D5:D6"/>
    <mergeCell ref="E5:E6"/>
    <mergeCell ref="F5:F6"/>
    <mergeCell ref="G5:G6"/>
    <mergeCell ref="H5:H6"/>
    <mergeCell ref="M5:M6"/>
    <mergeCell ref="N5:N6"/>
    <mergeCell ref="O5:O6"/>
    <mergeCell ref="A2:O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showGridLines="0" tabSelected="1" workbookViewId="0">
      <selection activeCell="P10" sqref="P10"/>
    </sheetView>
  </sheetViews>
  <sheetFormatPr defaultColWidth="9" defaultRowHeight="11.25"/>
  <cols>
    <col min="1" max="1" width="10.6666666666667" customWidth="1"/>
    <col min="2" max="2" width="21.8333333333333" customWidth="1"/>
    <col min="3" max="29" width="9" customWidth="1"/>
    <col min="30" max="257" width="9.14444444444444" customWidth="1"/>
  </cols>
  <sheetData>
    <row r="1" ht="22.5" customHeight="1" spans="1:1">
      <c r="A1" s="33" t="s">
        <v>38</v>
      </c>
    </row>
    <row r="2" ht="10.5" customHeight="1" spans="1:29">
      <c r="A2" s="34" t="s">
        <v>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ht="19.5" customHeight="1" spans="1:29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ht="13.5" customHeight="1" spans="29:29">
      <c r="AC4" s="52" t="s">
        <v>47</v>
      </c>
    </row>
    <row r="5" s="30" customFormat="1" ht="25.5" customHeight="1" spans="1:29">
      <c r="A5" s="12" t="s">
        <v>137</v>
      </c>
      <c r="B5" s="12" t="s">
        <v>138</v>
      </c>
      <c r="C5" s="18" t="s">
        <v>391</v>
      </c>
      <c r="D5" s="18"/>
      <c r="E5" s="18"/>
      <c r="F5" s="18"/>
      <c r="G5" s="18"/>
      <c r="H5" s="18"/>
      <c r="I5" s="18"/>
      <c r="J5" s="18"/>
      <c r="K5" s="18"/>
      <c r="L5" s="18" t="s">
        <v>392</v>
      </c>
      <c r="M5" s="18"/>
      <c r="N5" s="18"/>
      <c r="O5" s="18"/>
      <c r="P5" s="18"/>
      <c r="Q5" s="18"/>
      <c r="R5" s="18"/>
      <c r="S5" s="18"/>
      <c r="T5" s="18"/>
      <c r="U5" s="18" t="s">
        <v>393</v>
      </c>
      <c r="V5" s="18"/>
      <c r="W5" s="18"/>
      <c r="X5" s="18"/>
      <c r="Y5" s="18"/>
      <c r="Z5" s="18"/>
      <c r="AA5" s="18"/>
      <c r="AB5" s="18"/>
      <c r="AC5" s="18"/>
    </row>
    <row r="6" s="30" customFormat="1" ht="27" customHeight="1" spans="1:29">
      <c r="A6" s="12"/>
      <c r="B6" s="12"/>
      <c r="C6" s="18" t="s">
        <v>142</v>
      </c>
      <c r="D6" s="18" t="s">
        <v>394</v>
      </c>
      <c r="E6" s="35"/>
      <c r="F6" s="18"/>
      <c r="G6" s="18"/>
      <c r="H6" s="18"/>
      <c r="I6" s="18"/>
      <c r="J6" s="18" t="s">
        <v>248</v>
      </c>
      <c r="K6" s="18" t="s">
        <v>252</v>
      </c>
      <c r="L6" s="18" t="s">
        <v>142</v>
      </c>
      <c r="M6" s="18" t="s">
        <v>394</v>
      </c>
      <c r="N6" s="35"/>
      <c r="O6" s="18"/>
      <c r="P6" s="18"/>
      <c r="Q6" s="18"/>
      <c r="R6" s="18"/>
      <c r="S6" s="18" t="s">
        <v>248</v>
      </c>
      <c r="T6" s="18" t="s">
        <v>252</v>
      </c>
      <c r="U6" s="18" t="s">
        <v>142</v>
      </c>
      <c r="V6" s="18" t="s">
        <v>394</v>
      </c>
      <c r="W6" s="35"/>
      <c r="X6" s="18"/>
      <c r="Y6" s="18"/>
      <c r="Z6" s="18"/>
      <c r="AA6" s="18"/>
      <c r="AB6" s="18" t="s">
        <v>248</v>
      </c>
      <c r="AC6" s="18" t="s">
        <v>252</v>
      </c>
    </row>
    <row r="7" s="30" customFormat="1" ht="25.5" customHeight="1" spans="1:29">
      <c r="A7" s="12"/>
      <c r="B7" s="12"/>
      <c r="C7" s="18"/>
      <c r="D7" s="36" t="s">
        <v>149</v>
      </c>
      <c r="E7" s="12" t="s">
        <v>395</v>
      </c>
      <c r="F7" s="37" t="s">
        <v>256</v>
      </c>
      <c r="G7" s="18" t="s">
        <v>396</v>
      </c>
      <c r="H7" s="18"/>
      <c r="I7" s="18"/>
      <c r="J7" s="18"/>
      <c r="K7" s="18"/>
      <c r="L7" s="18"/>
      <c r="M7" s="36" t="s">
        <v>149</v>
      </c>
      <c r="N7" s="12" t="s">
        <v>395</v>
      </c>
      <c r="O7" s="37" t="s">
        <v>256</v>
      </c>
      <c r="P7" s="18" t="s">
        <v>396</v>
      </c>
      <c r="Q7" s="18"/>
      <c r="R7" s="18"/>
      <c r="S7" s="18"/>
      <c r="T7" s="18"/>
      <c r="U7" s="18"/>
      <c r="V7" s="36" t="s">
        <v>149</v>
      </c>
      <c r="W7" s="12" t="s">
        <v>395</v>
      </c>
      <c r="X7" s="37" t="s">
        <v>256</v>
      </c>
      <c r="Y7" s="18" t="s">
        <v>396</v>
      </c>
      <c r="Z7" s="18"/>
      <c r="AA7" s="18"/>
      <c r="AB7" s="18"/>
      <c r="AC7" s="18"/>
    </row>
    <row r="8" s="30" customFormat="1" ht="36" customHeight="1" spans="1:29">
      <c r="A8" s="12"/>
      <c r="B8" s="12"/>
      <c r="C8" s="18"/>
      <c r="D8" s="36"/>
      <c r="E8" s="12"/>
      <c r="F8" s="37"/>
      <c r="G8" s="18" t="s">
        <v>149</v>
      </c>
      <c r="H8" s="18" t="s">
        <v>397</v>
      </c>
      <c r="I8" s="18" t="s">
        <v>268</v>
      </c>
      <c r="J8" s="18"/>
      <c r="K8" s="18"/>
      <c r="L8" s="18"/>
      <c r="M8" s="36"/>
      <c r="N8" s="12"/>
      <c r="O8" s="37"/>
      <c r="P8" s="18" t="s">
        <v>149</v>
      </c>
      <c r="Q8" s="18" t="s">
        <v>397</v>
      </c>
      <c r="R8" s="18" t="s">
        <v>268</v>
      </c>
      <c r="S8" s="18"/>
      <c r="T8" s="18"/>
      <c r="U8" s="18"/>
      <c r="V8" s="36"/>
      <c r="W8" s="12"/>
      <c r="X8" s="37"/>
      <c r="Y8" s="18" t="s">
        <v>149</v>
      </c>
      <c r="Z8" s="18" t="s">
        <v>397</v>
      </c>
      <c r="AA8" s="18" t="s">
        <v>268</v>
      </c>
      <c r="AB8" s="18"/>
      <c r="AC8" s="18"/>
    </row>
    <row r="9" s="31" customFormat="1" ht="21" customHeight="1" spans="1:29">
      <c r="A9" s="38" t="s">
        <v>398</v>
      </c>
      <c r="B9" s="38" t="s">
        <v>398</v>
      </c>
      <c r="C9" s="39">
        <v>1</v>
      </c>
      <c r="D9" s="39">
        <v>2</v>
      </c>
      <c r="E9" s="40">
        <v>3</v>
      </c>
      <c r="F9" s="39">
        <v>4</v>
      </c>
      <c r="G9" s="39">
        <v>5</v>
      </c>
      <c r="H9" s="39">
        <v>6</v>
      </c>
      <c r="I9" s="39">
        <v>7</v>
      </c>
      <c r="J9" s="39">
        <v>8</v>
      </c>
      <c r="K9" s="39">
        <v>9</v>
      </c>
      <c r="L9" s="39">
        <v>10</v>
      </c>
      <c r="M9" s="39">
        <v>11</v>
      </c>
      <c r="N9" s="40">
        <v>12</v>
      </c>
      <c r="O9" s="39">
        <v>13</v>
      </c>
      <c r="P9" s="39">
        <v>14</v>
      </c>
      <c r="Q9" s="39">
        <v>15</v>
      </c>
      <c r="R9" s="39">
        <v>16</v>
      </c>
      <c r="S9" s="39">
        <v>17</v>
      </c>
      <c r="T9" s="39">
        <v>18</v>
      </c>
      <c r="U9" s="39">
        <v>19</v>
      </c>
      <c r="V9" s="39">
        <v>20</v>
      </c>
      <c r="W9" s="40">
        <v>21</v>
      </c>
      <c r="X9" s="39">
        <v>22</v>
      </c>
      <c r="Y9" s="39">
        <v>23</v>
      </c>
      <c r="Z9" s="39">
        <v>24</v>
      </c>
      <c r="AA9" s="39">
        <v>25</v>
      </c>
      <c r="AB9" s="39">
        <v>26</v>
      </c>
      <c r="AC9" s="39">
        <v>27</v>
      </c>
    </row>
    <row r="10" s="32" customFormat="1" ht="18.75" customHeight="1" spans="1:29">
      <c r="A10" s="41"/>
      <c r="B10" s="42" t="s">
        <v>142</v>
      </c>
      <c r="C10" s="43">
        <v>19.6</v>
      </c>
      <c r="D10" s="43">
        <v>19.6</v>
      </c>
      <c r="E10" s="44">
        <v>0</v>
      </c>
      <c r="F10" s="45">
        <v>8</v>
      </c>
      <c r="G10" s="44">
        <v>11.6</v>
      </c>
      <c r="H10" s="46">
        <v>0</v>
      </c>
      <c r="I10" s="46">
        <v>11.6</v>
      </c>
      <c r="J10" s="45">
        <v>0</v>
      </c>
      <c r="K10" s="43">
        <v>0</v>
      </c>
      <c r="L10" s="43">
        <v>15.1</v>
      </c>
      <c r="M10" s="43">
        <v>9.1</v>
      </c>
      <c r="N10" s="48">
        <v>0</v>
      </c>
      <c r="O10" s="49">
        <v>1.1</v>
      </c>
      <c r="P10" s="50">
        <v>8</v>
      </c>
      <c r="Q10" s="48">
        <v>0</v>
      </c>
      <c r="R10" s="49">
        <v>8</v>
      </c>
      <c r="S10" s="51">
        <v>2</v>
      </c>
      <c r="T10" s="51">
        <v>4</v>
      </c>
      <c r="U10" s="45">
        <v>-4.5</v>
      </c>
      <c r="V10" s="43">
        <v>-10.5</v>
      </c>
      <c r="W10" s="43">
        <v>0</v>
      </c>
      <c r="X10" s="43">
        <v>-6.9</v>
      </c>
      <c r="Y10" s="43">
        <v>-3.6</v>
      </c>
      <c r="Z10" s="43">
        <v>0</v>
      </c>
      <c r="AA10" s="43">
        <v>-3.6</v>
      </c>
      <c r="AB10" s="43">
        <v>2</v>
      </c>
      <c r="AC10" s="44">
        <v>4</v>
      </c>
    </row>
    <row r="11" ht="18.75" customHeight="1" spans="1:29">
      <c r="A11" s="41" t="s">
        <v>151</v>
      </c>
      <c r="B11" s="42" t="s">
        <v>152</v>
      </c>
      <c r="C11" s="43">
        <v>19.6</v>
      </c>
      <c r="D11" s="43">
        <v>19.6</v>
      </c>
      <c r="E11" s="44">
        <v>0</v>
      </c>
      <c r="F11" s="45">
        <v>8</v>
      </c>
      <c r="G11" s="44">
        <v>11.6</v>
      </c>
      <c r="H11" s="46">
        <v>0</v>
      </c>
      <c r="I11" s="46">
        <v>11.6</v>
      </c>
      <c r="J11" s="45">
        <v>0</v>
      </c>
      <c r="K11" s="43">
        <v>0</v>
      </c>
      <c r="L11" s="43">
        <v>15.1</v>
      </c>
      <c r="M11" s="43">
        <v>9.1</v>
      </c>
      <c r="N11" s="48">
        <v>0</v>
      </c>
      <c r="O11" s="49">
        <v>1.1</v>
      </c>
      <c r="P11" s="50">
        <v>8</v>
      </c>
      <c r="Q11" s="48">
        <v>0</v>
      </c>
      <c r="R11" s="49">
        <v>8</v>
      </c>
      <c r="S11" s="51">
        <v>2</v>
      </c>
      <c r="T11" s="51">
        <v>4</v>
      </c>
      <c r="U11" s="45">
        <v>-4.5</v>
      </c>
      <c r="V11" s="43">
        <v>-10.5</v>
      </c>
      <c r="W11" s="43">
        <v>0</v>
      </c>
      <c r="X11" s="43">
        <v>-6.9</v>
      </c>
      <c r="Y11" s="43">
        <v>-3.6</v>
      </c>
      <c r="Z11" s="43">
        <v>0</v>
      </c>
      <c r="AA11" s="43">
        <v>-3.6</v>
      </c>
      <c r="AB11" s="43">
        <v>2</v>
      </c>
      <c r="AC11" s="44">
        <v>4</v>
      </c>
    </row>
    <row r="12" ht="18.75" customHeight="1" spans="1:29">
      <c r="A12" s="41" t="s">
        <v>153</v>
      </c>
      <c r="B12" s="42" t="s">
        <v>154</v>
      </c>
      <c r="C12" s="43">
        <v>15.1</v>
      </c>
      <c r="D12" s="43">
        <v>15.1</v>
      </c>
      <c r="E12" s="44">
        <v>0</v>
      </c>
      <c r="F12" s="45">
        <v>7</v>
      </c>
      <c r="G12" s="44">
        <v>8.1</v>
      </c>
      <c r="H12" s="46">
        <v>0</v>
      </c>
      <c r="I12" s="46">
        <v>8.1</v>
      </c>
      <c r="J12" s="45">
        <v>0</v>
      </c>
      <c r="K12" s="43">
        <v>0</v>
      </c>
      <c r="L12" s="43">
        <v>11.6</v>
      </c>
      <c r="M12" s="43">
        <v>5.6</v>
      </c>
      <c r="N12" s="48">
        <v>0</v>
      </c>
      <c r="O12" s="49">
        <v>1.1</v>
      </c>
      <c r="P12" s="50">
        <v>4.5</v>
      </c>
      <c r="Q12" s="48">
        <v>0</v>
      </c>
      <c r="R12" s="49">
        <v>4.5</v>
      </c>
      <c r="S12" s="51">
        <v>2</v>
      </c>
      <c r="T12" s="51">
        <v>4</v>
      </c>
      <c r="U12" s="45">
        <v>-3.5</v>
      </c>
      <c r="V12" s="43">
        <v>-9.5</v>
      </c>
      <c r="W12" s="43">
        <v>0</v>
      </c>
      <c r="X12" s="43">
        <v>-5.9</v>
      </c>
      <c r="Y12" s="43">
        <v>-3.6</v>
      </c>
      <c r="Z12" s="43">
        <v>0</v>
      </c>
      <c r="AA12" s="43">
        <v>-3.6</v>
      </c>
      <c r="AB12" s="43">
        <v>2</v>
      </c>
      <c r="AC12" s="44">
        <v>4</v>
      </c>
    </row>
    <row r="13" ht="18.75" customHeight="1" spans="1:29">
      <c r="A13" s="41" t="s">
        <v>155</v>
      </c>
      <c r="B13" s="42" t="s">
        <v>156</v>
      </c>
      <c r="C13" s="43">
        <v>1.5</v>
      </c>
      <c r="D13" s="43">
        <v>1.5</v>
      </c>
      <c r="E13" s="44">
        <v>0</v>
      </c>
      <c r="F13" s="45">
        <v>0</v>
      </c>
      <c r="G13" s="44">
        <v>1.5</v>
      </c>
      <c r="H13" s="46">
        <v>0</v>
      </c>
      <c r="I13" s="46">
        <v>1.5</v>
      </c>
      <c r="J13" s="45">
        <v>0</v>
      </c>
      <c r="K13" s="43">
        <v>0</v>
      </c>
      <c r="L13" s="43">
        <v>1.5</v>
      </c>
      <c r="M13" s="43">
        <v>1.5</v>
      </c>
      <c r="N13" s="48">
        <v>0</v>
      </c>
      <c r="O13" s="49">
        <v>0</v>
      </c>
      <c r="P13" s="50">
        <v>1.5</v>
      </c>
      <c r="Q13" s="48">
        <v>0</v>
      </c>
      <c r="R13" s="49">
        <v>1.5</v>
      </c>
      <c r="S13" s="51">
        <v>0</v>
      </c>
      <c r="T13" s="51">
        <v>0</v>
      </c>
      <c r="U13" s="45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4">
        <v>0</v>
      </c>
    </row>
    <row r="14" ht="18.75" customHeight="1" spans="1:29">
      <c r="A14" s="41" t="s">
        <v>157</v>
      </c>
      <c r="B14" s="42" t="s">
        <v>158</v>
      </c>
      <c r="C14" s="43">
        <v>3</v>
      </c>
      <c r="D14" s="43">
        <v>3</v>
      </c>
      <c r="E14" s="44">
        <v>0</v>
      </c>
      <c r="F14" s="45">
        <v>1</v>
      </c>
      <c r="G14" s="44">
        <v>2</v>
      </c>
      <c r="H14" s="46">
        <v>0</v>
      </c>
      <c r="I14" s="46">
        <v>2</v>
      </c>
      <c r="J14" s="45">
        <v>0</v>
      </c>
      <c r="K14" s="43">
        <v>0</v>
      </c>
      <c r="L14" s="43">
        <v>2</v>
      </c>
      <c r="M14" s="43">
        <v>2</v>
      </c>
      <c r="N14" s="48">
        <v>0</v>
      </c>
      <c r="O14" s="49">
        <v>0</v>
      </c>
      <c r="P14" s="50">
        <v>2</v>
      </c>
      <c r="Q14" s="48">
        <v>0</v>
      </c>
      <c r="R14" s="49">
        <v>2</v>
      </c>
      <c r="S14" s="51">
        <v>0</v>
      </c>
      <c r="T14" s="51">
        <v>0</v>
      </c>
      <c r="U14" s="45">
        <v>-1</v>
      </c>
      <c r="V14" s="43">
        <v>-1</v>
      </c>
      <c r="W14" s="43">
        <v>0</v>
      </c>
      <c r="X14" s="43">
        <v>-1</v>
      </c>
      <c r="Y14" s="43">
        <v>0</v>
      </c>
      <c r="Z14" s="43">
        <v>0</v>
      </c>
      <c r="AA14" s="43">
        <v>0</v>
      </c>
      <c r="AB14" s="43">
        <v>0</v>
      </c>
      <c r="AC14" s="44">
        <v>0</v>
      </c>
    </row>
    <row r="15" ht="12.75" customHeight="1" spans="15:26">
      <c r="O15" s="47"/>
      <c r="P15" s="47"/>
      <c r="Q15" s="47"/>
      <c r="R15" s="47"/>
      <c r="U15" s="47"/>
      <c r="Y15" s="47"/>
      <c r="Z15" s="47"/>
    </row>
    <row r="16" ht="12.75" customHeight="1" spans="2:29">
      <c r="B16" s="47"/>
      <c r="C16" s="47"/>
      <c r="D16" s="47"/>
      <c r="E16" s="47"/>
      <c r="F16" s="47"/>
      <c r="K16" s="47"/>
      <c r="L16" s="47"/>
      <c r="M16" s="47"/>
      <c r="N16" s="47"/>
      <c r="O16" s="47"/>
      <c r="Q16" s="47"/>
      <c r="R16" s="47"/>
      <c r="S16" s="47"/>
      <c r="T16" s="47"/>
      <c r="U16" s="47"/>
      <c r="V16" s="47"/>
      <c r="W16" s="47"/>
      <c r="Y16" s="47"/>
      <c r="Z16" s="47"/>
      <c r="AA16" s="47"/>
      <c r="AB16" s="47"/>
      <c r="AC16" s="47"/>
    </row>
    <row r="17" ht="12.75" customHeight="1" spans="18:18">
      <c r="R17" s="47"/>
    </row>
  </sheetData>
  <mergeCells count="30">
    <mergeCell ref="C5:K5"/>
    <mergeCell ref="L5:T5"/>
    <mergeCell ref="U5:AC5"/>
    <mergeCell ref="D6:I6"/>
    <mergeCell ref="M6:R6"/>
    <mergeCell ref="V6:AA6"/>
    <mergeCell ref="G7:I7"/>
    <mergeCell ref="P7:R7"/>
    <mergeCell ref="Y7:AA7"/>
    <mergeCell ref="A5:A8"/>
    <mergeCell ref="B5:B8"/>
    <mergeCell ref="C6:C8"/>
    <mergeCell ref="D7:D8"/>
    <mergeCell ref="E7:E8"/>
    <mergeCell ref="F7:F8"/>
    <mergeCell ref="J6:J8"/>
    <mergeCell ref="K6:K8"/>
    <mergeCell ref="L6:L8"/>
    <mergeCell ref="M7:M8"/>
    <mergeCell ref="N7:N8"/>
    <mergeCell ref="O7:O8"/>
    <mergeCell ref="S6:S8"/>
    <mergeCell ref="T6:T8"/>
    <mergeCell ref="U6:U8"/>
    <mergeCell ref="V7:V8"/>
    <mergeCell ref="W7:W8"/>
    <mergeCell ref="X7:X8"/>
    <mergeCell ref="AB6:AB8"/>
    <mergeCell ref="AC6:AC8"/>
    <mergeCell ref="A2:AC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workbookViewId="0">
      <selection activeCell="E19" sqref="E19"/>
    </sheetView>
  </sheetViews>
  <sheetFormatPr defaultColWidth="9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  <col min="6" max="257" width="9.14444444444444" customWidth="1"/>
  </cols>
  <sheetData>
    <row r="1" ht="12.75" customHeight="1" spans="1:5">
      <c r="A1" s="1" t="s">
        <v>40</v>
      </c>
      <c r="B1" s="20"/>
      <c r="C1" s="20"/>
      <c r="D1" s="20"/>
      <c r="E1" s="21"/>
    </row>
    <row r="2" ht="30" customHeight="1" spans="1:5">
      <c r="A2" s="3" t="s">
        <v>399</v>
      </c>
      <c r="B2" s="3"/>
      <c r="C2" s="3"/>
      <c r="D2" s="3"/>
      <c r="E2" s="3"/>
    </row>
    <row r="3" ht="12.75" customHeight="1" spans="1:5">
      <c r="A3" s="22"/>
      <c r="B3" s="23"/>
      <c r="C3" s="21"/>
      <c r="D3" s="21"/>
      <c r="E3" s="21"/>
    </row>
    <row r="4" ht="25.5" customHeight="1" spans="1:5">
      <c r="A4" s="5" t="s">
        <v>400</v>
      </c>
      <c r="B4" s="5"/>
      <c r="C4" s="24"/>
      <c r="D4" s="5" t="s">
        <v>401</v>
      </c>
      <c r="E4" s="5"/>
    </row>
    <row r="5" ht="25.5" customHeight="1" spans="1:5">
      <c r="A5" s="5" t="s">
        <v>402</v>
      </c>
      <c r="B5" s="5"/>
      <c r="C5" s="5"/>
      <c r="D5" s="25" t="s">
        <v>152</v>
      </c>
      <c r="E5" s="25"/>
    </row>
    <row r="6" ht="25.5" customHeight="1" spans="1:5">
      <c r="A6" s="5" t="s">
        <v>403</v>
      </c>
      <c r="B6" s="26"/>
      <c r="C6" s="26"/>
      <c r="D6" s="6" t="s">
        <v>404</v>
      </c>
      <c r="E6" s="6">
        <v>258.1</v>
      </c>
    </row>
    <row r="7" ht="25.5" customHeight="1" spans="1:5">
      <c r="A7" s="26"/>
      <c r="B7" s="26"/>
      <c r="C7" s="26"/>
      <c r="D7" s="6" t="s">
        <v>405</v>
      </c>
      <c r="E7" s="6"/>
    </row>
    <row r="8" ht="25.5" customHeight="1" spans="1:5">
      <c r="A8" s="26"/>
      <c r="B8" s="26"/>
      <c r="C8" s="26"/>
      <c r="D8" s="6" t="s">
        <v>406</v>
      </c>
      <c r="E8" s="6">
        <v>258.1</v>
      </c>
    </row>
    <row r="9" ht="25.5" customHeight="1" spans="1:5">
      <c r="A9" s="5" t="s">
        <v>407</v>
      </c>
      <c r="B9" s="5" t="s">
        <v>408</v>
      </c>
      <c r="C9" s="5"/>
      <c r="D9" s="5"/>
      <c r="E9" s="5"/>
    </row>
    <row r="10" ht="78" customHeight="1" spans="1:5">
      <c r="A10" s="5"/>
      <c r="B10" s="27" t="s">
        <v>409</v>
      </c>
      <c r="C10" s="27"/>
      <c r="D10" s="27"/>
      <c r="E10" s="27"/>
    </row>
    <row r="11" ht="25.5" customHeight="1" spans="1:5">
      <c r="A11" s="5" t="s">
        <v>410</v>
      </c>
      <c r="B11" s="18" t="s">
        <v>411</v>
      </c>
      <c r="C11" s="5" t="s">
        <v>412</v>
      </c>
      <c r="D11" s="5" t="s">
        <v>413</v>
      </c>
      <c r="E11" s="5" t="s">
        <v>414</v>
      </c>
    </row>
    <row r="12" ht="25.5" customHeight="1" spans="1:5">
      <c r="A12" s="5"/>
      <c r="B12" s="5" t="s">
        <v>415</v>
      </c>
      <c r="C12" s="5" t="s">
        <v>416</v>
      </c>
      <c r="D12" s="19" t="s">
        <v>417</v>
      </c>
      <c r="E12" s="6" t="s">
        <v>418</v>
      </c>
    </row>
    <row r="13" ht="25.5" customHeight="1" spans="1:5">
      <c r="A13" s="5"/>
      <c r="B13" s="5"/>
      <c r="C13" s="5"/>
      <c r="D13" s="19" t="s">
        <v>419</v>
      </c>
      <c r="E13" s="6"/>
    </row>
    <row r="14" ht="25.5" customHeight="1" spans="1:5">
      <c r="A14" s="5"/>
      <c r="B14" s="5"/>
      <c r="C14" s="5"/>
      <c r="D14" s="19" t="s">
        <v>420</v>
      </c>
      <c r="E14" s="6" t="s">
        <v>421</v>
      </c>
    </row>
    <row r="15" ht="25.5" customHeight="1" spans="1:5">
      <c r="A15" s="5"/>
      <c r="B15" s="5"/>
      <c r="C15" s="5"/>
      <c r="D15" s="19" t="s">
        <v>422</v>
      </c>
      <c r="E15" s="6"/>
    </row>
    <row r="16" ht="25.5" customHeight="1" spans="1:5">
      <c r="A16" s="5"/>
      <c r="B16" s="5"/>
      <c r="C16" s="5" t="s">
        <v>423</v>
      </c>
      <c r="D16" s="19" t="s">
        <v>424</v>
      </c>
      <c r="E16" s="28">
        <v>1</v>
      </c>
    </row>
    <row r="17" ht="25.5" customHeight="1" spans="1:5">
      <c r="A17" s="5"/>
      <c r="B17" s="5"/>
      <c r="C17" s="5"/>
      <c r="D17" s="19" t="s">
        <v>425</v>
      </c>
      <c r="E17" s="28">
        <v>1</v>
      </c>
    </row>
    <row r="18" ht="25.5" customHeight="1" spans="1:5">
      <c r="A18" s="5"/>
      <c r="B18" s="5"/>
      <c r="C18" s="5"/>
      <c r="D18" s="19" t="s">
        <v>426</v>
      </c>
      <c r="E18" s="6"/>
    </row>
    <row r="19" ht="25.5" customHeight="1" spans="1:5">
      <c r="A19" s="5"/>
      <c r="B19" s="5"/>
      <c r="C19" s="5" t="s">
        <v>427</v>
      </c>
      <c r="D19" s="19" t="s">
        <v>428</v>
      </c>
      <c r="E19" s="28">
        <v>1</v>
      </c>
    </row>
    <row r="20" ht="25.5" customHeight="1" spans="1:5">
      <c r="A20" s="5"/>
      <c r="B20" s="5"/>
      <c r="C20" s="5"/>
      <c r="D20" s="19" t="s">
        <v>429</v>
      </c>
      <c r="E20" s="28">
        <v>1</v>
      </c>
    </row>
    <row r="21" ht="25.5" customHeight="1" spans="1:5">
      <c r="A21" s="5"/>
      <c r="B21" s="5"/>
      <c r="C21" s="5"/>
      <c r="D21" s="19" t="s">
        <v>426</v>
      </c>
      <c r="E21" s="6"/>
    </row>
    <row r="22" ht="45" customHeight="1" spans="1:5">
      <c r="A22" s="5"/>
      <c r="B22" s="5"/>
      <c r="C22" s="5" t="s">
        <v>430</v>
      </c>
      <c r="D22" s="19" t="s">
        <v>431</v>
      </c>
      <c r="E22" s="28">
        <v>1</v>
      </c>
    </row>
    <row r="23" ht="25.5" customHeight="1" spans="1:5">
      <c r="A23" s="5"/>
      <c r="B23" s="5"/>
      <c r="C23" s="5"/>
      <c r="D23" s="19" t="s">
        <v>432</v>
      </c>
      <c r="E23" s="6"/>
    </row>
    <row r="24" ht="25.5" customHeight="1" spans="1:5">
      <c r="A24" s="5"/>
      <c r="B24" s="5"/>
      <c r="C24" s="5"/>
      <c r="D24" s="19" t="s">
        <v>426</v>
      </c>
      <c r="E24" s="6"/>
    </row>
    <row r="25" ht="25.5" customHeight="1" spans="1:5">
      <c r="A25" s="5"/>
      <c r="B25" s="5"/>
      <c r="C25" s="5" t="s">
        <v>433</v>
      </c>
      <c r="D25" s="19"/>
      <c r="E25" s="5"/>
    </row>
    <row r="26" ht="25.5" customHeight="1" spans="1:5">
      <c r="A26" s="5"/>
      <c r="B26" s="5" t="s">
        <v>434</v>
      </c>
      <c r="C26" s="5" t="s">
        <v>435</v>
      </c>
      <c r="D26" s="19" t="s">
        <v>436</v>
      </c>
      <c r="E26" s="28">
        <v>1</v>
      </c>
    </row>
    <row r="27" ht="25.5" customHeight="1" spans="1:5">
      <c r="A27" s="5"/>
      <c r="B27" s="5"/>
      <c r="C27" s="5"/>
      <c r="D27" s="19" t="s">
        <v>437</v>
      </c>
      <c r="E27" s="28">
        <v>1</v>
      </c>
    </row>
    <row r="28" ht="25.5" customHeight="1" spans="1:5">
      <c r="A28" s="5"/>
      <c r="B28" s="5"/>
      <c r="C28" s="5"/>
      <c r="D28" s="19" t="s">
        <v>426</v>
      </c>
      <c r="E28" s="6"/>
    </row>
    <row r="29" ht="25.5" customHeight="1" spans="1:5">
      <c r="A29" s="5"/>
      <c r="B29" s="5"/>
      <c r="C29" s="5" t="s">
        <v>438</v>
      </c>
      <c r="D29" s="19" t="s">
        <v>439</v>
      </c>
      <c r="E29" s="28">
        <v>1</v>
      </c>
    </row>
    <row r="30" ht="25.5" customHeight="1" spans="1:5">
      <c r="A30" s="5"/>
      <c r="B30" s="5"/>
      <c r="C30" s="5"/>
      <c r="D30" s="19" t="s">
        <v>440</v>
      </c>
      <c r="E30" s="28">
        <v>1</v>
      </c>
    </row>
    <row r="31" ht="25.5" customHeight="1" spans="1:5">
      <c r="A31" s="5"/>
      <c r="B31" s="5"/>
      <c r="C31" s="5"/>
      <c r="D31" s="19" t="s">
        <v>426</v>
      </c>
      <c r="E31" s="6"/>
    </row>
    <row r="32" ht="25.5" customHeight="1" spans="1:5">
      <c r="A32" s="5"/>
      <c r="B32" s="5"/>
      <c r="C32" s="5" t="s">
        <v>441</v>
      </c>
      <c r="D32" s="19" t="s">
        <v>442</v>
      </c>
      <c r="E32" s="6"/>
    </row>
    <row r="33" ht="25.5" customHeight="1" spans="1:5">
      <c r="A33" s="5"/>
      <c r="B33" s="5"/>
      <c r="C33" s="5"/>
      <c r="D33" s="19" t="s">
        <v>432</v>
      </c>
      <c r="E33" s="6"/>
    </row>
    <row r="34" ht="25.5" customHeight="1" spans="1:5">
      <c r="A34" s="5"/>
      <c r="B34" s="5"/>
      <c r="C34" s="5"/>
      <c r="D34" s="19" t="s">
        <v>426</v>
      </c>
      <c r="E34" s="6"/>
    </row>
    <row r="35" ht="25.5" customHeight="1" spans="1:5">
      <c r="A35" s="5"/>
      <c r="B35" s="5"/>
      <c r="C35" s="5" t="s">
        <v>443</v>
      </c>
      <c r="D35" s="19" t="s">
        <v>442</v>
      </c>
      <c r="E35" s="6"/>
    </row>
    <row r="36" ht="25.5" customHeight="1" spans="1:5">
      <c r="A36" s="5"/>
      <c r="B36" s="5"/>
      <c r="C36" s="5"/>
      <c r="D36" s="19" t="s">
        <v>432</v>
      </c>
      <c r="E36" s="6"/>
    </row>
    <row r="37" ht="25.5" customHeight="1" spans="1:5">
      <c r="A37" s="5"/>
      <c r="B37" s="5"/>
      <c r="C37" s="5"/>
      <c r="D37" s="19" t="s">
        <v>426</v>
      </c>
      <c r="E37" s="6"/>
    </row>
    <row r="38" ht="25.5" customHeight="1" spans="1:5">
      <c r="A38" s="5"/>
      <c r="B38" s="5"/>
      <c r="C38" s="5" t="s">
        <v>433</v>
      </c>
      <c r="D38" s="19"/>
      <c r="E38" s="6"/>
    </row>
    <row r="39" ht="25.5" customHeight="1" spans="1:5">
      <c r="A39" s="5"/>
      <c r="B39" s="5" t="s">
        <v>444</v>
      </c>
      <c r="C39" s="5" t="s">
        <v>445</v>
      </c>
      <c r="D39" s="19" t="s">
        <v>446</v>
      </c>
      <c r="E39" s="29">
        <v>1</v>
      </c>
    </row>
    <row r="40" ht="25.5" customHeight="1" spans="1:5">
      <c r="A40" s="5"/>
      <c r="B40" s="5"/>
      <c r="C40" s="5"/>
      <c r="D40" s="19" t="s">
        <v>447</v>
      </c>
      <c r="E40" s="29">
        <v>1</v>
      </c>
    </row>
    <row r="41" ht="25.5" customHeight="1" spans="1:5">
      <c r="A41" s="5"/>
      <c r="B41" s="5"/>
      <c r="C41" s="5"/>
      <c r="D41" s="19" t="s">
        <v>426</v>
      </c>
      <c r="E41" s="5"/>
    </row>
    <row r="42" ht="25.5" customHeight="1" spans="1:5">
      <c r="A42" s="5"/>
      <c r="B42" s="5"/>
      <c r="C42" s="5" t="s">
        <v>433</v>
      </c>
      <c r="D42" s="19"/>
      <c r="E42" s="5"/>
    </row>
  </sheetData>
  <mergeCells count="22">
    <mergeCell ref="A2:E2"/>
    <mergeCell ref="A4:C4"/>
    <mergeCell ref="D4:E4"/>
    <mergeCell ref="A5:C5"/>
    <mergeCell ref="D5:E5"/>
    <mergeCell ref="B9:E9"/>
    <mergeCell ref="B10:E10"/>
    <mergeCell ref="A9:A10"/>
    <mergeCell ref="A11:A42"/>
    <mergeCell ref="B12:B25"/>
    <mergeCell ref="B26:B38"/>
    <mergeCell ref="B39:B42"/>
    <mergeCell ref="C12:C15"/>
    <mergeCell ref="C16:C18"/>
    <mergeCell ref="C19:C21"/>
    <mergeCell ref="C22:C24"/>
    <mergeCell ref="C26:C28"/>
    <mergeCell ref="C29:C31"/>
    <mergeCell ref="C32:C34"/>
    <mergeCell ref="C35:C37"/>
    <mergeCell ref="C39:C41"/>
    <mergeCell ref="A6:C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showGridLines="0" topLeftCell="A4" workbookViewId="0">
      <selection activeCell="G33" sqref="G33:H33"/>
    </sheetView>
  </sheetViews>
  <sheetFormatPr defaultColWidth="9" defaultRowHeight="11.25" outlineLevelCol="7"/>
  <cols>
    <col min="1" max="1" width="16" customWidth="1"/>
    <col min="2" max="2" width="20.1666666666667" customWidth="1"/>
    <col min="3" max="3" width="8.83333333333333" customWidth="1"/>
    <col min="4" max="4" width="20.3333333333333" customWidth="1"/>
    <col min="5" max="5" width="9.5" customWidth="1"/>
    <col min="6" max="6" width="16.5" customWidth="1"/>
    <col min="7" max="7" width="15.6666666666667" customWidth="1"/>
    <col min="8" max="8" width="14.1666666666667" customWidth="1"/>
    <col min="9" max="257" width="9.14444444444444" customWidth="1"/>
  </cols>
  <sheetData>
    <row r="1" ht="12.75" customHeight="1" spans="1:8">
      <c r="A1" s="1" t="s">
        <v>42</v>
      </c>
      <c r="B1" s="2"/>
      <c r="C1" s="2"/>
      <c r="D1" s="2"/>
      <c r="E1" s="1"/>
      <c r="F1" s="1"/>
      <c r="G1" s="1"/>
      <c r="H1" s="1"/>
    </row>
    <row r="2" ht="35.25" customHeight="1" spans="1:8">
      <c r="A2" s="3" t="s">
        <v>448</v>
      </c>
      <c r="B2" s="3"/>
      <c r="C2" s="3"/>
      <c r="D2" s="3"/>
      <c r="E2" s="3"/>
      <c r="F2" s="3"/>
      <c r="G2" s="3"/>
      <c r="H2" s="3"/>
    </row>
    <row r="3" ht="12.75" customHeight="1" spans="1:8">
      <c r="A3" s="4"/>
      <c r="B3" s="4"/>
      <c r="C3" s="4"/>
      <c r="D3" s="4"/>
      <c r="E3" s="4"/>
      <c r="F3" s="4"/>
      <c r="G3" s="4"/>
      <c r="H3" s="4"/>
    </row>
    <row r="4" ht="12.75" customHeight="1" spans="1:8">
      <c r="A4" s="1"/>
      <c r="B4" s="1"/>
      <c r="C4" s="1"/>
      <c r="D4" s="1"/>
      <c r="E4" s="1"/>
      <c r="F4" s="1"/>
      <c r="G4" s="1"/>
      <c r="H4" s="1"/>
    </row>
    <row r="5" ht="22.5" customHeight="1" spans="1:8">
      <c r="A5" s="5" t="s">
        <v>449</v>
      </c>
      <c r="B5" s="5"/>
      <c r="C5" s="5"/>
      <c r="D5" s="5" t="s">
        <v>152</v>
      </c>
      <c r="E5" s="5"/>
      <c r="F5" s="5"/>
      <c r="G5" s="5"/>
      <c r="H5" s="5"/>
    </row>
    <row r="6" ht="22.5" customHeight="1" spans="1:8">
      <c r="A6" s="5" t="s">
        <v>450</v>
      </c>
      <c r="B6" s="5" t="s">
        <v>451</v>
      </c>
      <c r="C6" s="5"/>
      <c r="D6" s="5" t="s">
        <v>452</v>
      </c>
      <c r="E6" s="5"/>
      <c r="F6" s="5" t="s">
        <v>453</v>
      </c>
      <c r="G6" s="5"/>
      <c r="H6" s="5"/>
    </row>
    <row r="7" ht="22.5" customHeight="1" spans="1:8">
      <c r="A7" s="5"/>
      <c r="B7" s="5"/>
      <c r="C7" s="5"/>
      <c r="D7" s="5"/>
      <c r="E7" s="5"/>
      <c r="F7" s="5" t="s">
        <v>454</v>
      </c>
      <c r="G7" s="5" t="s">
        <v>455</v>
      </c>
      <c r="H7" s="5" t="s">
        <v>456</v>
      </c>
    </row>
    <row r="8" ht="22.5" customHeight="1" spans="1:8">
      <c r="A8" s="5"/>
      <c r="B8" s="5" t="s">
        <v>457</v>
      </c>
      <c r="C8" s="5"/>
      <c r="D8" s="11" t="s">
        <v>458</v>
      </c>
      <c r="E8" s="11"/>
      <c r="F8" s="6">
        <v>38.29</v>
      </c>
      <c r="G8" s="6">
        <v>38.29</v>
      </c>
      <c r="H8" s="6"/>
    </row>
    <row r="9" ht="22.5" customHeight="1" spans="1:8">
      <c r="A9" s="5"/>
      <c r="B9" s="5" t="s">
        <v>459</v>
      </c>
      <c r="C9" s="5"/>
      <c r="D9" s="11" t="s">
        <v>460</v>
      </c>
      <c r="E9" s="11"/>
      <c r="F9" s="6">
        <v>0.38</v>
      </c>
      <c r="G9" s="6">
        <v>0.38</v>
      </c>
      <c r="H9" s="6"/>
    </row>
    <row r="10" ht="22.5" customHeight="1" spans="1:8">
      <c r="A10" s="5"/>
      <c r="B10" s="5" t="s">
        <v>461</v>
      </c>
      <c r="C10" s="5"/>
      <c r="D10" s="11" t="s">
        <v>462</v>
      </c>
      <c r="E10" s="11"/>
      <c r="F10" s="6">
        <v>11.54</v>
      </c>
      <c r="G10" s="6">
        <v>11.54</v>
      </c>
      <c r="H10" s="6"/>
    </row>
    <row r="11" ht="22.5" customHeight="1" spans="1:8">
      <c r="A11" s="5"/>
      <c r="B11" s="5" t="s">
        <v>463</v>
      </c>
      <c r="C11" s="5"/>
      <c r="D11" s="11" t="s">
        <v>464</v>
      </c>
      <c r="E11" s="11"/>
      <c r="F11" s="6">
        <v>21.18</v>
      </c>
      <c r="G11" s="6">
        <v>21.18</v>
      </c>
      <c r="H11" s="6"/>
    </row>
    <row r="12" ht="22.5" customHeight="1" spans="1:8">
      <c r="A12" s="5"/>
      <c r="B12" s="5" t="s">
        <v>465</v>
      </c>
      <c r="C12" s="5"/>
      <c r="D12" s="12" t="s">
        <v>466</v>
      </c>
      <c r="E12" s="12"/>
      <c r="F12" s="6">
        <v>229.36</v>
      </c>
      <c r="G12" s="6">
        <v>229.36</v>
      </c>
      <c r="H12" s="6"/>
    </row>
    <row r="13" ht="22.5" customHeight="1" spans="1:8">
      <c r="A13" s="5"/>
      <c r="B13" s="5" t="s">
        <v>467</v>
      </c>
      <c r="C13" s="5"/>
      <c r="D13" s="12" t="s">
        <v>468</v>
      </c>
      <c r="E13" s="12"/>
      <c r="F13" s="6">
        <v>19.38</v>
      </c>
      <c r="G13" s="6">
        <v>19.38</v>
      </c>
      <c r="H13" s="6"/>
    </row>
    <row r="14" ht="22.5" customHeight="1" spans="1:8">
      <c r="A14" s="5"/>
      <c r="B14" s="5" t="s">
        <v>469</v>
      </c>
      <c r="C14" s="5"/>
      <c r="D14" s="12" t="s">
        <v>470</v>
      </c>
      <c r="E14" s="12"/>
      <c r="F14" s="6">
        <v>1.24</v>
      </c>
      <c r="G14" s="6">
        <v>1.24</v>
      </c>
      <c r="H14" s="6"/>
    </row>
    <row r="15" ht="22.5" customHeight="1" spans="1:8">
      <c r="A15" s="5"/>
      <c r="B15" s="5" t="s">
        <v>471</v>
      </c>
      <c r="C15" s="5"/>
      <c r="D15" s="12" t="s">
        <v>472</v>
      </c>
      <c r="E15" s="12"/>
      <c r="F15" s="6">
        <v>30</v>
      </c>
      <c r="G15" s="6"/>
      <c r="H15" s="6">
        <v>30</v>
      </c>
    </row>
    <row r="16" ht="22.5" customHeight="1" spans="1:8">
      <c r="A16" s="5"/>
      <c r="B16" s="5" t="s">
        <v>473</v>
      </c>
      <c r="C16" s="5"/>
      <c r="D16" s="12" t="s">
        <v>474</v>
      </c>
      <c r="E16" s="12"/>
      <c r="F16" s="6">
        <v>21</v>
      </c>
      <c r="G16" s="6"/>
      <c r="H16" s="6">
        <v>21</v>
      </c>
    </row>
    <row r="17" ht="22.5" customHeight="1" spans="1:8">
      <c r="A17" s="5"/>
      <c r="B17" s="5" t="s">
        <v>475</v>
      </c>
      <c r="C17" s="5"/>
      <c r="D17" s="11" t="s">
        <v>476</v>
      </c>
      <c r="E17" s="11"/>
      <c r="F17" s="6">
        <v>7</v>
      </c>
      <c r="G17" s="6"/>
      <c r="H17" s="6">
        <v>7</v>
      </c>
    </row>
    <row r="18" ht="22.5" customHeight="1" spans="1:8">
      <c r="A18" s="5"/>
      <c r="B18" s="5" t="s">
        <v>477</v>
      </c>
      <c r="C18" s="5"/>
      <c r="D18" s="12" t="s">
        <v>478</v>
      </c>
      <c r="E18" s="12"/>
      <c r="F18" s="6">
        <v>8</v>
      </c>
      <c r="G18" s="6"/>
      <c r="H18" s="6">
        <v>8</v>
      </c>
    </row>
    <row r="19" ht="22.5" customHeight="1" spans="1:8">
      <c r="A19" s="5"/>
      <c r="B19" s="5" t="s">
        <v>479</v>
      </c>
      <c r="C19" s="5"/>
      <c r="D19" s="12" t="s">
        <v>480</v>
      </c>
      <c r="E19" s="12"/>
      <c r="F19" s="6">
        <v>4</v>
      </c>
      <c r="G19" s="6"/>
      <c r="H19" s="6">
        <v>4</v>
      </c>
    </row>
    <row r="20" ht="22.5" customHeight="1" spans="1:8">
      <c r="A20" s="5"/>
      <c r="B20" s="5" t="s">
        <v>481</v>
      </c>
      <c r="C20" s="5"/>
      <c r="D20" s="11" t="s">
        <v>482</v>
      </c>
      <c r="E20" s="11"/>
      <c r="F20" s="6">
        <v>17.1</v>
      </c>
      <c r="G20" s="6">
        <v>17.1</v>
      </c>
      <c r="H20" s="6"/>
    </row>
    <row r="21" ht="22.5" customHeight="1" spans="1:8">
      <c r="A21" s="5"/>
      <c r="B21" s="5" t="s">
        <v>483</v>
      </c>
      <c r="C21" s="5"/>
      <c r="D21" s="12" t="s">
        <v>484</v>
      </c>
      <c r="E21" s="12"/>
      <c r="F21" s="6">
        <v>9</v>
      </c>
      <c r="G21" s="6">
        <v>9</v>
      </c>
      <c r="H21" s="6"/>
    </row>
    <row r="22" ht="22.5" customHeight="1" spans="1:8">
      <c r="A22" s="5"/>
      <c r="B22" s="5" t="s">
        <v>485</v>
      </c>
      <c r="C22" s="5"/>
      <c r="D22" s="12" t="s">
        <v>486</v>
      </c>
      <c r="E22" s="12"/>
      <c r="F22" s="6">
        <v>7.15</v>
      </c>
      <c r="G22" s="6">
        <v>7.15</v>
      </c>
      <c r="H22" s="6"/>
    </row>
    <row r="23" ht="22.5" customHeight="1" spans="1:8">
      <c r="A23" s="5"/>
      <c r="B23" s="5" t="s">
        <v>487</v>
      </c>
      <c r="C23" s="5"/>
      <c r="D23" s="12" t="s">
        <v>488</v>
      </c>
      <c r="E23" s="12"/>
      <c r="F23" s="6">
        <v>0.23</v>
      </c>
      <c r="G23" s="6">
        <v>0.23</v>
      </c>
      <c r="H23" s="6"/>
    </row>
    <row r="24" ht="22.5" customHeight="1" spans="1:8">
      <c r="A24" s="5"/>
      <c r="B24" s="5" t="s">
        <v>489</v>
      </c>
      <c r="C24" s="5"/>
      <c r="D24" s="12" t="s">
        <v>490</v>
      </c>
      <c r="E24" s="12"/>
      <c r="F24" s="6">
        <v>6.9</v>
      </c>
      <c r="G24" s="6">
        <v>6.9</v>
      </c>
      <c r="H24" s="6"/>
    </row>
    <row r="25" ht="22.5" customHeight="1" spans="1:8">
      <c r="A25" s="5"/>
      <c r="B25" s="5" t="s">
        <v>491</v>
      </c>
      <c r="C25" s="5"/>
      <c r="D25" s="13" t="s">
        <v>492</v>
      </c>
      <c r="E25" s="13"/>
      <c r="F25" s="6">
        <v>138.41</v>
      </c>
      <c r="G25" s="6">
        <v>138.41</v>
      </c>
      <c r="H25" s="6"/>
    </row>
    <row r="26" ht="22.5" customHeight="1" spans="1:8">
      <c r="A26" s="5"/>
      <c r="B26" s="5" t="s">
        <v>493</v>
      </c>
      <c r="C26" s="5"/>
      <c r="D26" s="12" t="s">
        <v>494</v>
      </c>
      <c r="E26" s="12"/>
      <c r="F26" s="14">
        <v>12.59</v>
      </c>
      <c r="G26" s="6">
        <v>12.59</v>
      </c>
      <c r="H26" s="6"/>
    </row>
    <row r="27" ht="22.5" customHeight="1" spans="1:8">
      <c r="A27" s="5"/>
      <c r="B27" s="5" t="s">
        <v>495</v>
      </c>
      <c r="C27" s="5"/>
      <c r="D27" s="12" t="s">
        <v>496</v>
      </c>
      <c r="E27" s="12"/>
      <c r="F27" s="6">
        <v>22.85</v>
      </c>
      <c r="G27" s="6">
        <v>22.85</v>
      </c>
      <c r="H27" s="6"/>
    </row>
    <row r="28" ht="22.5" customHeight="1" spans="1:8">
      <c r="A28" s="5"/>
      <c r="B28" s="5" t="s">
        <v>497</v>
      </c>
      <c r="C28" s="5"/>
      <c r="D28" s="12" t="s">
        <v>498</v>
      </c>
      <c r="E28" s="12"/>
      <c r="F28" s="6">
        <v>78.17</v>
      </c>
      <c r="G28" s="6"/>
      <c r="H28" s="6">
        <v>78.17</v>
      </c>
    </row>
    <row r="29" ht="22.5" customHeight="1" spans="1:8">
      <c r="A29" s="5"/>
      <c r="B29" s="5" t="s">
        <v>499</v>
      </c>
      <c r="C29" s="5"/>
      <c r="D29" s="12" t="s">
        <v>500</v>
      </c>
      <c r="E29" s="12"/>
      <c r="F29" s="6">
        <v>83.83</v>
      </c>
      <c r="G29" s="6"/>
      <c r="H29" s="6">
        <v>83.83</v>
      </c>
    </row>
    <row r="30" ht="22.5" customHeight="1" spans="1:8">
      <c r="A30" s="5"/>
      <c r="B30" s="5" t="s">
        <v>501</v>
      </c>
      <c r="C30" s="5"/>
      <c r="D30" s="5"/>
      <c r="E30" s="5"/>
      <c r="F30" s="6">
        <f>SUM(F8:F29)</f>
        <v>767.6</v>
      </c>
      <c r="G30" s="6"/>
      <c r="H30" s="6"/>
    </row>
    <row r="31" ht="103" customHeight="1" spans="1:8">
      <c r="A31" s="5" t="s">
        <v>502</v>
      </c>
      <c r="B31" s="7" t="s">
        <v>503</v>
      </c>
      <c r="C31" s="7"/>
      <c r="D31" s="7"/>
      <c r="E31" s="7"/>
      <c r="F31" s="7"/>
      <c r="G31" s="7"/>
      <c r="H31" s="7"/>
    </row>
    <row r="32" ht="22.5" customHeight="1" spans="1:8">
      <c r="A32" s="5" t="s">
        <v>504</v>
      </c>
      <c r="B32" s="5" t="s">
        <v>505</v>
      </c>
      <c r="C32" s="5" t="s">
        <v>412</v>
      </c>
      <c r="D32" s="5"/>
      <c r="E32" s="5" t="s">
        <v>413</v>
      </c>
      <c r="F32" s="5"/>
      <c r="G32" s="5" t="s">
        <v>414</v>
      </c>
      <c r="H32" s="5"/>
    </row>
    <row r="33" ht="28" customHeight="1" spans="1:8">
      <c r="A33" s="5"/>
      <c r="B33" s="5" t="s">
        <v>506</v>
      </c>
      <c r="C33" s="5" t="s">
        <v>416</v>
      </c>
      <c r="D33" s="5"/>
      <c r="E33" s="11" t="s">
        <v>507</v>
      </c>
      <c r="F33" s="11"/>
      <c r="G33" s="15">
        <v>1</v>
      </c>
      <c r="H33" s="7"/>
    </row>
    <row r="34" ht="38" customHeight="1" spans="1:8">
      <c r="A34" s="5"/>
      <c r="B34" s="5"/>
      <c r="C34" s="5"/>
      <c r="D34" s="5"/>
      <c r="E34" s="16" t="s">
        <v>508</v>
      </c>
      <c r="F34" s="16"/>
      <c r="G34" s="15">
        <v>1</v>
      </c>
      <c r="H34" s="7"/>
    </row>
    <row r="35" ht="22.5" customHeight="1" spans="1:8">
      <c r="A35" s="5"/>
      <c r="B35" s="5"/>
      <c r="C35" s="5"/>
      <c r="D35" s="5"/>
      <c r="E35" s="16" t="s">
        <v>426</v>
      </c>
      <c r="F35" s="16"/>
      <c r="G35" s="7"/>
      <c r="H35" s="7"/>
    </row>
    <row r="36" ht="30" customHeight="1" spans="1:8">
      <c r="A36" s="5"/>
      <c r="B36" s="5"/>
      <c r="C36" s="5" t="s">
        <v>423</v>
      </c>
      <c r="D36" s="5"/>
      <c r="E36" s="16" t="s">
        <v>509</v>
      </c>
      <c r="F36" s="16"/>
      <c r="G36" s="15">
        <v>1</v>
      </c>
      <c r="H36" s="7"/>
    </row>
    <row r="37" ht="37" customHeight="1" spans="1:8">
      <c r="A37" s="5"/>
      <c r="B37" s="5"/>
      <c r="C37" s="5"/>
      <c r="D37" s="5"/>
      <c r="E37" s="16" t="s">
        <v>510</v>
      </c>
      <c r="F37" s="16"/>
      <c r="G37" s="15">
        <v>1</v>
      </c>
      <c r="H37" s="7"/>
    </row>
    <row r="38" ht="22.5" customHeight="1" spans="1:8">
      <c r="A38" s="5"/>
      <c r="B38" s="5"/>
      <c r="C38" s="5"/>
      <c r="D38" s="5"/>
      <c r="E38" s="16" t="s">
        <v>426</v>
      </c>
      <c r="F38" s="17"/>
      <c r="G38" s="7"/>
      <c r="H38" s="7"/>
    </row>
    <row r="39" ht="22.5" customHeight="1" spans="1:8">
      <c r="A39" s="5"/>
      <c r="B39" s="5"/>
      <c r="C39" s="5" t="s">
        <v>427</v>
      </c>
      <c r="D39" s="5"/>
      <c r="E39" s="16" t="s">
        <v>511</v>
      </c>
      <c r="F39" s="17"/>
      <c r="G39" s="7"/>
      <c r="H39" s="7"/>
    </row>
    <row r="40" ht="22.5" customHeight="1" spans="1:8">
      <c r="A40" s="5"/>
      <c r="B40" s="5"/>
      <c r="C40" s="5"/>
      <c r="D40" s="5"/>
      <c r="E40" s="16" t="s">
        <v>512</v>
      </c>
      <c r="F40" s="16"/>
      <c r="G40" s="15">
        <v>1</v>
      </c>
      <c r="H40" s="7"/>
    </row>
    <row r="41" ht="22.5" customHeight="1" spans="1:8">
      <c r="A41" s="5"/>
      <c r="B41" s="5"/>
      <c r="C41" s="5"/>
      <c r="D41" s="5"/>
      <c r="E41" s="16" t="s">
        <v>426</v>
      </c>
      <c r="F41" s="16"/>
      <c r="G41" s="7"/>
      <c r="H41" s="7"/>
    </row>
    <row r="42" ht="34" customHeight="1" spans="1:8">
      <c r="A42" s="5"/>
      <c r="B42" s="5"/>
      <c r="C42" s="5" t="s">
        <v>430</v>
      </c>
      <c r="D42" s="5"/>
      <c r="E42" s="16" t="s">
        <v>513</v>
      </c>
      <c r="F42" s="16"/>
      <c r="G42" s="15">
        <v>1</v>
      </c>
      <c r="H42" s="7"/>
    </row>
    <row r="43" ht="22.5" customHeight="1" spans="1:8">
      <c r="A43" s="5"/>
      <c r="B43" s="5"/>
      <c r="C43" s="5"/>
      <c r="D43" s="5"/>
      <c r="E43" s="16" t="s">
        <v>432</v>
      </c>
      <c r="F43" s="16"/>
      <c r="G43" s="7"/>
      <c r="H43" s="7"/>
    </row>
    <row r="44" ht="22.5" customHeight="1" spans="1:8">
      <c r="A44" s="5"/>
      <c r="B44" s="5"/>
      <c r="C44" s="5"/>
      <c r="D44" s="5"/>
      <c r="E44" s="16" t="s">
        <v>426</v>
      </c>
      <c r="F44" s="16"/>
      <c r="G44" s="7"/>
      <c r="H44" s="7"/>
    </row>
    <row r="45" ht="22.5" customHeight="1" spans="1:8">
      <c r="A45" s="5"/>
      <c r="B45" s="5"/>
      <c r="C45" s="5" t="s">
        <v>433</v>
      </c>
      <c r="D45" s="5"/>
      <c r="E45" s="16"/>
      <c r="F45" s="16"/>
      <c r="G45" s="7"/>
      <c r="H45" s="7"/>
    </row>
    <row r="46" ht="45" customHeight="1" spans="1:8">
      <c r="A46" s="5"/>
      <c r="B46" s="5" t="s">
        <v>514</v>
      </c>
      <c r="C46" s="5" t="s">
        <v>435</v>
      </c>
      <c r="D46" s="5"/>
      <c r="E46" s="16" t="s">
        <v>515</v>
      </c>
      <c r="F46" s="16"/>
      <c r="G46" s="15">
        <v>1</v>
      </c>
      <c r="H46" s="7"/>
    </row>
    <row r="47" ht="22.5" customHeight="1" spans="1:8">
      <c r="A47" s="5"/>
      <c r="B47" s="5"/>
      <c r="C47" s="5"/>
      <c r="D47" s="5"/>
      <c r="E47" s="16" t="s">
        <v>432</v>
      </c>
      <c r="F47" s="16"/>
      <c r="G47" s="7"/>
      <c r="H47" s="7"/>
    </row>
    <row r="48" ht="22.5" customHeight="1" spans="1:8">
      <c r="A48" s="5"/>
      <c r="B48" s="5"/>
      <c r="C48" s="5"/>
      <c r="D48" s="5"/>
      <c r="E48" s="16" t="s">
        <v>426</v>
      </c>
      <c r="F48" s="16"/>
      <c r="G48" s="7"/>
      <c r="H48" s="7"/>
    </row>
    <row r="49" ht="22.5" customHeight="1" spans="1:8">
      <c r="A49" s="5"/>
      <c r="B49" s="5"/>
      <c r="C49" s="5" t="s">
        <v>438</v>
      </c>
      <c r="D49" s="5"/>
      <c r="E49" s="16" t="s">
        <v>439</v>
      </c>
      <c r="F49" s="16"/>
      <c r="G49" s="15">
        <v>1</v>
      </c>
      <c r="H49" s="7"/>
    </row>
    <row r="50" ht="22.5" customHeight="1" spans="1:8">
      <c r="A50" s="5"/>
      <c r="B50" s="5"/>
      <c r="C50" s="5"/>
      <c r="D50" s="5"/>
      <c r="E50" s="16" t="s">
        <v>440</v>
      </c>
      <c r="F50" s="16"/>
      <c r="G50" s="15">
        <v>1</v>
      </c>
      <c r="H50" s="7"/>
    </row>
    <row r="51" ht="22.5" customHeight="1" spans="1:8">
      <c r="A51" s="5"/>
      <c r="B51" s="5"/>
      <c r="C51" s="5"/>
      <c r="D51" s="5"/>
      <c r="E51" s="16" t="s">
        <v>426</v>
      </c>
      <c r="F51" s="16"/>
      <c r="G51" s="7"/>
      <c r="H51" s="7"/>
    </row>
    <row r="52" ht="22.5" customHeight="1" spans="1:8">
      <c r="A52" s="5"/>
      <c r="B52" s="5"/>
      <c r="C52" s="5" t="s">
        <v>441</v>
      </c>
      <c r="D52" s="5"/>
      <c r="E52" s="16" t="s">
        <v>442</v>
      </c>
      <c r="F52" s="16"/>
      <c r="G52" s="7"/>
      <c r="H52" s="7"/>
    </row>
    <row r="53" ht="22.5" customHeight="1" spans="1:8">
      <c r="A53" s="5"/>
      <c r="B53" s="5"/>
      <c r="C53" s="5"/>
      <c r="D53" s="5"/>
      <c r="E53" s="16" t="s">
        <v>432</v>
      </c>
      <c r="F53" s="16"/>
      <c r="G53" s="7"/>
      <c r="H53" s="7"/>
    </row>
    <row r="54" ht="22.5" customHeight="1" spans="1:8">
      <c r="A54" s="5"/>
      <c r="B54" s="5"/>
      <c r="C54" s="5"/>
      <c r="D54" s="5"/>
      <c r="E54" s="16" t="s">
        <v>426</v>
      </c>
      <c r="F54" s="16"/>
      <c r="G54" s="7"/>
      <c r="H54" s="7"/>
    </row>
    <row r="55" ht="22.5" customHeight="1" spans="1:8">
      <c r="A55" s="5"/>
      <c r="B55" s="5"/>
      <c r="C55" s="5" t="s">
        <v>443</v>
      </c>
      <c r="D55" s="5"/>
      <c r="E55" s="16" t="s">
        <v>442</v>
      </c>
      <c r="F55" s="16"/>
      <c r="G55" s="7"/>
      <c r="H55" s="7"/>
    </row>
    <row r="56" ht="22.5" customHeight="1" spans="1:8">
      <c r="A56" s="5"/>
      <c r="B56" s="5"/>
      <c r="C56" s="5"/>
      <c r="D56" s="5"/>
      <c r="E56" s="16" t="s">
        <v>432</v>
      </c>
      <c r="F56" s="16"/>
      <c r="G56" s="7"/>
      <c r="H56" s="7"/>
    </row>
    <row r="57" ht="22.5" customHeight="1" spans="1:8">
      <c r="A57" s="5"/>
      <c r="B57" s="5"/>
      <c r="C57" s="5"/>
      <c r="D57" s="5"/>
      <c r="E57" s="16" t="s">
        <v>426</v>
      </c>
      <c r="F57" s="16"/>
      <c r="G57" s="7"/>
      <c r="H57" s="7"/>
    </row>
    <row r="58" ht="22.5" customHeight="1" spans="1:8">
      <c r="A58" s="5"/>
      <c r="B58" s="5"/>
      <c r="C58" s="5" t="s">
        <v>433</v>
      </c>
      <c r="D58" s="5"/>
      <c r="E58" s="16"/>
      <c r="F58" s="16"/>
      <c r="G58" s="7"/>
      <c r="H58" s="7"/>
    </row>
    <row r="59" ht="22.5" customHeight="1" spans="1:8">
      <c r="A59" s="5"/>
      <c r="B59" s="5" t="s">
        <v>516</v>
      </c>
      <c r="C59" s="5" t="s">
        <v>445</v>
      </c>
      <c r="D59" s="5"/>
      <c r="E59" s="18" t="s">
        <v>446</v>
      </c>
      <c r="F59" s="18"/>
      <c r="G59" s="15">
        <v>1</v>
      </c>
      <c r="H59" s="7"/>
    </row>
    <row r="60" ht="22.5" customHeight="1" spans="1:8">
      <c r="A60" s="5"/>
      <c r="B60" s="5"/>
      <c r="C60" s="5"/>
      <c r="D60" s="5"/>
      <c r="E60" s="19" t="s">
        <v>517</v>
      </c>
      <c r="F60" s="19"/>
      <c r="G60" s="15">
        <v>1</v>
      </c>
      <c r="H60" s="7"/>
    </row>
    <row r="61" ht="22.5" customHeight="1" spans="1:8">
      <c r="A61" s="5"/>
      <c r="B61" s="5"/>
      <c r="C61" s="5"/>
      <c r="D61" s="5"/>
      <c r="E61" s="16" t="s">
        <v>426</v>
      </c>
      <c r="F61" s="16"/>
      <c r="G61" s="7"/>
      <c r="H61" s="7"/>
    </row>
    <row r="62" ht="22.5" customHeight="1" spans="1:8">
      <c r="A62" s="5"/>
      <c r="B62" s="5"/>
      <c r="C62" s="5" t="s">
        <v>433</v>
      </c>
      <c r="D62" s="5"/>
      <c r="E62" s="16"/>
      <c r="F62" s="16"/>
      <c r="G62" s="7"/>
      <c r="H62" s="7"/>
    </row>
  </sheetData>
  <mergeCells count="13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E30"/>
    <mergeCell ref="B31:H31"/>
    <mergeCell ref="C32:D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C45:D45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C58:D58"/>
    <mergeCell ref="E58:F58"/>
    <mergeCell ref="G58:H58"/>
    <mergeCell ref="E59:F59"/>
    <mergeCell ref="G59:H59"/>
    <mergeCell ref="E60:F60"/>
    <mergeCell ref="G60:H60"/>
    <mergeCell ref="E61:F61"/>
    <mergeCell ref="G61:H61"/>
    <mergeCell ref="C62:D62"/>
    <mergeCell ref="E62:F62"/>
    <mergeCell ref="G62:H62"/>
    <mergeCell ref="A6:A30"/>
    <mergeCell ref="A32:A62"/>
    <mergeCell ref="B33:B45"/>
    <mergeCell ref="B46:B58"/>
    <mergeCell ref="B59:B62"/>
    <mergeCell ref="B6:C7"/>
    <mergeCell ref="D6:E7"/>
    <mergeCell ref="C42:D44"/>
    <mergeCell ref="C55:D57"/>
    <mergeCell ref="C39:D41"/>
    <mergeCell ref="C52:D54"/>
    <mergeCell ref="C33:D35"/>
    <mergeCell ref="C36:D38"/>
    <mergeCell ref="C46:D48"/>
    <mergeCell ref="C49:D51"/>
    <mergeCell ref="C59:D6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showGridLines="0" workbookViewId="0">
      <selection activeCell="E26" sqref="E26:F26"/>
    </sheetView>
  </sheetViews>
  <sheetFormatPr defaultColWidth="9" defaultRowHeight="11.25" outlineLevelCol="7"/>
  <cols>
    <col min="1" max="1" width="17.3333333333333" customWidth="1"/>
    <col min="2" max="8" width="12.3333333333333" customWidth="1"/>
    <col min="9" max="257" width="9.14444444444444" customWidth="1"/>
  </cols>
  <sheetData>
    <row r="1" ht="18.75" customHeight="1" spans="1:8">
      <c r="A1" s="1" t="s">
        <v>44</v>
      </c>
      <c r="B1" s="2"/>
      <c r="C1" s="2"/>
      <c r="D1" s="2"/>
      <c r="E1" s="1"/>
      <c r="F1" s="1"/>
      <c r="G1" s="1"/>
      <c r="H1" s="1"/>
    </row>
    <row r="2" ht="35.25" customHeight="1" spans="1:8">
      <c r="A2" s="3" t="s">
        <v>518</v>
      </c>
      <c r="B2" s="3"/>
      <c r="C2" s="3"/>
      <c r="D2" s="3"/>
      <c r="E2" s="3"/>
      <c r="F2" s="3"/>
      <c r="G2" s="3"/>
      <c r="H2" s="3"/>
    </row>
    <row r="3" ht="12.75" customHeight="1" spans="1:8">
      <c r="A3" s="4"/>
      <c r="B3" s="4"/>
      <c r="C3" s="4"/>
      <c r="D3" s="4"/>
      <c r="E3" s="4"/>
      <c r="F3" s="4"/>
      <c r="G3" s="4"/>
      <c r="H3" s="4"/>
    </row>
    <row r="4" ht="12.75" customHeight="1" spans="1:8">
      <c r="A4" s="1"/>
      <c r="B4" s="1"/>
      <c r="C4" s="1"/>
      <c r="D4" s="1"/>
      <c r="E4" s="1"/>
      <c r="F4" s="1"/>
      <c r="G4" s="1"/>
      <c r="H4" s="1"/>
    </row>
    <row r="5" ht="22.5" customHeight="1" spans="1:8">
      <c r="A5" s="5" t="s">
        <v>449</v>
      </c>
      <c r="B5" s="5"/>
      <c r="C5" s="5"/>
      <c r="D5" s="5"/>
      <c r="E5" s="5"/>
      <c r="F5" s="5"/>
      <c r="G5" s="5"/>
      <c r="H5" s="5"/>
    </row>
    <row r="6" ht="22.5" customHeight="1" spans="1:8">
      <c r="A6" s="5" t="s">
        <v>450</v>
      </c>
      <c r="B6" s="5" t="s">
        <v>451</v>
      </c>
      <c r="C6" s="5"/>
      <c r="D6" s="5" t="s">
        <v>452</v>
      </c>
      <c r="E6" s="5"/>
      <c r="F6" s="5" t="s">
        <v>453</v>
      </c>
      <c r="G6" s="5"/>
      <c r="H6" s="5"/>
    </row>
    <row r="7" ht="22.5" customHeight="1" spans="1:8">
      <c r="A7" s="5"/>
      <c r="B7" s="5"/>
      <c r="C7" s="5"/>
      <c r="D7" s="5"/>
      <c r="E7" s="5"/>
      <c r="F7" s="5" t="s">
        <v>454</v>
      </c>
      <c r="G7" s="5" t="s">
        <v>455</v>
      </c>
      <c r="H7" s="5" t="s">
        <v>456</v>
      </c>
    </row>
    <row r="8" ht="22.5" customHeight="1" spans="1:8">
      <c r="A8" s="5"/>
      <c r="B8" s="5" t="s">
        <v>457</v>
      </c>
      <c r="C8" s="5"/>
      <c r="D8" s="5"/>
      <c r="E8" s="5"/>
      <c r="F8" s="6"/>
      <c r="G8" s="6"/>
      <c r="H8" s="6"/>
    </row>
    <row r="9" ht="22.5" customHeight="1" spans="1:8">
      <c r="A9" s="5"/>
      <c r="B9" s="5" t="s">
        <v>459</v>
      </c>
      <c r="C9" s="5"/>
      <c r="D9" s="5"/>
      <c r="E9" s="5"/>
      <c r="F9" s="6"/>
      <c r="G9" s="6"/>
      <c r="H9" s="6"/>
    </row>
    <row r="10" ht="22.5" customHeight="1" spans="1:8">
      <c r="A10" s="5"/>
      <c r="B10" s="5" t="s">
        <v>461</v>
      </c>
      <c r="C10" s="5"/>
      <c r="D10" s="5"/>
      <c r="E10" s="5"/>
      <c r="F10" s="6"/>
      <c r="G10" s="6"/>
      <c r="H10" s="6"/>
    </row>
    <row r="11" ht="22.5" customHeight="1" spans="1:8">
      <c r="A11" s="5"/>
      <c r="B11" s="5" t="s">
        <v>433</v>
      </c>
      <c r="C11" s="5"/>
      <c r="D11" s="5"/>
      <c r="E11" s="5"/>
      <c r="F11" s="6"/>
      <c r="G11" s="6"/>
      <c r="H11" s="6"/>
    </row>
    <row r="12" ht="22.5" customHeight="1" spans="1:8">
      <c r="A12" s="5"/>
      <c r="B12" s="5" t="s">
        <v>501</v>
      </c>
      <c r="C12" s="5"/>
      <c r="D12" s="5"/>
      <c r="E12" s="5"/>
      <c r="F12" s="6"/>
      <c r="G12" s="6"/>
      <c r="H12" s="6"/>
    </row>
    <row r="13" ht="46.5" customHeight="1" spans="1:8">
      <c r="A13" s="5" t="s">
        <v>502</v>
      </c>
      <c r="B13" s="7" t="s">
        <v>519</v>
      </c>
      <c r="C13" s="7"/>
      <c r="D13" s="7"/>
      <c r="E13" s="7"/>
      <c r="F13" s="7"/>
      <c r="G13" s="7"/>
      <c r="H13" s="7"/>
    </row>
    <row r="14" ht="22.5" customHeight="1" spans="1:8">
      <c r="A14" s="5" t="s">
        <v>504</v>
      </c>
      <c r="B14" s="5" t="s">
        <v>505</v>
      </c>
      <c r="C14" s="5" t="s">
        <v>412</v>
      </c>
      <c r="D14" s="5"/>
      <c r="E14" s="5" t="s">
        <v>413</v>
      </c>
      <c r="F14" s="5"/>
      <c r="G14" s="5" t="s">
        <v>414</v>
      </c>
      <c r="H14" s="5"/>
    </row>
    <row r="15" ht="22.5" customHeight="1" spans="1:8">
      <c r="A15" s="5"/>
      <c r="B15" s="5" t="s">
        <v>506</v>
      </c>
      <c r="C15" s="5" t="s">
        <v>416</v>
      </c>
      <c r="D15" s="5"/>
      <c r="E15" s="7" t="s">
        <v>442</v>
      </c>
      <c r="F15" s="7"/>
      <c r="G15" s="7"/>
      <c r="H15" s="7"/>
    </row>
    <row r="16" ht="22.5" customHeight="1" spans="1:8">
      <c r="A16" s="5"/>
      <c r="B16" s="5"/>
      <c r="C16" s="5"/>
      <c r="D16" s="5"/>
      <c r="E16" s="7" t="s">
        <v>432</v>
      </c>
      <c r="F16" s="7"/>
      <c r="G16" s="7"/>
      <c r="H16" s="7"/>
    </row>
    <row r="17" ht="22.5" customHeight="1" spans="1:8">
      <c r="A17" s="5"/>
      <c r="B17" s="5"/>
      <c r="C17" s="5"/>
      <c r="D17" s="5"/>
      <c r="E17" s="7" t="s">
        <v>426</v>
      </c>
      <c r="F17" s="7"/>
      <c r="G17" s="7"/>
      <c r="H17" s="7"/>
    </row>
    <row r="18" ht="22.5" customHeight="1" spans="1:8">
      <c r="A18" s="5"/>
      <c r="B18" s="5"/>
      <c r="C18" s="5" t="s">
        <v>423</v>
      </c>
      <c r="D18" s="5"/>
      <c r="E18" s="7" t="s">
        <v>442</v>
      </c>
      <c r="F18" s="7"/>
      <c r="G18" s="7"/>
      <c r="H18" s="7"/>
    </row>
    <row r="19" ht="22.5" customHeight="1" spans="1:8">
      <c r="A19" s="5"/>
      <c r="B19" s="5"/>
      <c r="C19" s="5"/>
      <c r="D19" s="5"/>
      <c r="E19" s="7" t="s">
        <v>432</v>
      </c>
      <c r="F19" s="7"/>
      <c r="G19" s="8"/>
      <c r="H19" s="8"/>
    </row>
    <row r="20" ht="22.5" customHeight="1" spans="1:8">
      <c r="A20" s="5"/>
      <c r="B20" s="5"/>
      <c r="C20" s="5"/>
      <c r="D20" s="5"/>
      <c r="E20" s="7" t="s">
        <v>426</v>
      </c>
      <c r="F20" s="9"/>
      <c r="G20" s="7"/>
      <c r="H20" s="7"/>
    </row>
    <row r="21" ht="22.5" customHeight="1" spans="1:8">
      <c r="A21" s="5"/>
      <c r="B21" s="5"/>
      <c r="C21" s="5" t="s">
        <v>427</v>
      </c>
      <c r="D21" s="5"/>
      <c r="E21" s="7" t="s">
        <v>442</v>
      </c>
      <c r="F21" s="9"/>
      <c r="G21" s="7"/>
      <c r="H21" s="7"/>
    </row>
    <row r="22" ht="22.5" customHeight="1" spans="1:8">
      <c r="A22" s="5"/>
      <c r="B22" s="5"/>
      <c r="C22" s="5"/>
      <c r="D22" s="5"/>
      <c r="E22" s="7" t="s">
        <v>432</v>
      </c>
      <c r="F22" s="7"/>
      <c r="G22" s="10"/>
      <c r="H22" s="10"/>
    </row>
    <row r="23" ht="22.5" customHeight="1" spans="1:8">
      <c r="A23" s="5"/>
      <c r="B23" s="5"/>
      <c r="C23" s="5"/>
      <c r="D23" s="5"/>
      <c r="E23" s="7" t="s">
        <v>426</v>
      </c>
      <c r="F23" s="7"/>
      <c r="G23" s="7"/>
      <c r="H23" s="7"/>
    </row>
    <row r="24" ht="22.5" customHeight="1" spans="1:8">
      <c r="A24" s="5"/>
      <c r="B24" s="5"/>
      <c r="C24" s="5" t="s">
        <v>430</v>
      </c>
      <c r="D24" s="5"/>
      <c r="E24" s="7" t="s">
        <v>442</v>
      </c>
      <c r="F24" s="7"/>
      <c r="G24" s="7"/>
      <c r="H24" s="7"/>
    </row>
    <row r="25" ht="22.5" customHeight="1" spans="1:8">
      <c r="A25" s="5"/>
      <c r="B25" s="5"/>
      <c r="C25" s="5"/>
      <c r="D25" s="5"/>
      <c r="E25" s="7" t="s">
        <v>432</v>
      </c>
      <c r="F25" s="7"/>
      <c r="G25" s="7"/>
      <c r="H25" s="7"/>
    </row>
    <row r="26" ht="22.5" customHeight="1" spans="1:8">
      <c r="A26" s="5"/>
      <c r="B26" s="5"/>
      <c r="C26" s="5"/>
      <c r="D26" s="5"/>
      <c r="E26" s="7" t="s">
        <v>426</v>
      </c>
      <c r="F26" s="7"/>
      <c r="G26" s="7"/>
      <c r="H26" s="7"/>
    </row>
    <row r="27" ht="22.5" customHeight="1" spans="1:8">
      <c r="A27" s="5"/>
      <c r="B27" s="5"/>
      <c r="C27" s="5" t="s">
        <v>433</v>
      </c>
      <c r="D27" s="5"/>
      <c r="E27" s="7"/>
      <c r="F27" s="7"/>
      <c r="G27" s="7"/>
      <c r="H27" s="7"/>
    </row>
    <row r="28" ht="22.5" customHeight="1" spans="1:8">
      <c r="A28" s="5"/>
      <c r="B28" s="5" t="s">
        <v>514</v>
      </c>
      <c r="C28" s="5" t="s">
        <v>435</v>
      </c>
      <c r="D28" s="5"/>
      <c r="E28" s="7" t="s">
        <v>442</v>
      </c>
      <c r="F28" s="7"/>
      <c r="G28" s="7"/>
      <c r="H28" s="7"/>
    </row>
    <row r="29" ht="22.5" customHeight="1" spans="1:8">
      <c r="A29" s="5"/>
      <c r="B29" s="5"/>
      <c r="C29" s="5"/>
      <c r="D29" s="5"/>
      <c r="E29" s="7" t="s">
        <v>432</v>
      </c>
      <c r="F29" s="7"/>
      <c r="G29" s="7"/>
      <c r="H29" s="7"/>
    </row>
    <row r="30" ht="22.5" customHeight="1" spans="1:8">
      <c r="A30" s="5"/>
      <c r="B30" s="5"/>
      <c r="C30" s="5"/>
      <c r="D30" s="5"/>
      <c r="E30" s="7" t="s">
        <v>426</v>
      </c>
      <c r="F30" s="7"/>
      <c r="G30" s="7"/>
      <c r="H30" s="7"/>
    </row>
    <row r="31" ht="22.5" customHeight="1" spans="1:8">
      <c r="A31" s="5"/>
      <c r="B31" s="5"/>
      <c r="C31" s="5" t="s">
        <v>438</v>
      </c>
      <c r="D31" s="5"/>
      <c r="E31" s="7" t="s">
        <v>442</v>
      </c>
      <c r="F31" s="7"/>
      <c r="G31" s="7"/>
      <c r="H31" s="7"/>
    </row>
    <row r="32" ht="22.5" customHeight="1" spans="1:8">
      <c r="A32" s="5"/>
      <c r="B32" s="5"/>
      <c r="C32" s="5"/>
      <c r="D32" s="5"/>
      <c r="E32" s="7" t="s">
        <v>432</v>
      </c>
      <c r="F32" s="7"/>
      <c r="G32" s="7"/>
      <c r="H32" s="7"/>
    </row>
    <row r="33" ht="22.5" customHeight="1" spans="1:8">
      <c r="A33" s="5"/>
      <c r="B33" s="5"/>
      <c r="C33" s="5"/>
      <c r="D33" s="5"/>
      <c r="E33" s="7" t="s">
        <v>426</v>
      </c>
      <c r="F33" s="7"/>
      <c r="G33" s="7"/>
      <c r="H33" s="7"/>
    </row>
    <row r="34" ht="22.5" customHeight="1" spans="1:8">
      <c r="A34" s="5"/>
      <c r="B34" s="5"/>
      <c r="C34" s="5" t="s">
        <v>441</v>
      </c>
      <c r="D34" s="5"/>
      <c r="E34" s="7" t="s">
        <v>442</v>
      </c>
      <c r="F34" s="7"/>
      <c r="G34" s="7"/>
      <c r="H34" s="7"/>
    </row>
    <row r="35" ht="22.5" customHeight="1" spans="1:8">
      <c r="A35" s="5"/>
      <c r="B35" s="5"/>
      <c r="C35" s="5"/>
      <c r="D35" s="5"/>
      <c r="E35" s="7" t="s">
        <v>432</v>
      </c>
      <c r="F35" s="7"/>
      <c r="G35" s="7"/>
      <c r="H35" s="7"/>
    </row>
    <row r="36" ht="22.5" customHeight="1" spans="1:8">
      <c r="A36" s="5"/>
      <c r="B36" s="5"/>
      <c r="C36" s="5"/>
      <c r="D36" s="5"/>
      <c r="E36" s="7" t="s">
        <v>426</v>
      </c>
      <c r="F36" s="7"/>
      <c r="G36" s="7"/>
      <c r="H36" s="7"/>
    </row>
    <row r="37" ht="22.5" customHeight="1" spans="1:8">
      <c r="A37" s="5"/>
      <c r="B37" s="5"/>
      <c r="C37" s="5" t="s">
        <v>443</v>
      </c>
      <c r="D37" s="5"/>
      <c r="E37" s="7" t="s">
        <v>442</v>
      </c>
      <c r="F37" s="7"/>
      <c r="G37" s="7"/>
      <c r="H37" s="7"/>
    </row>
    <row r="38" ht="22.5" customHeight="1" spans="1:8">
      <c r="A38" s="5"/>
      <c r="B38" s="5"/>
      <c r="C38" s="5"/>
      <c r="D38" s="5"/>
      <c r="E38" s="7" t="s">
        <v>432</v>
      </c>
      <c r="F38" s="7"/>
      <c r="G38" s="7"/>
      <c r="H38" s="7"/>
    </row>
    <row r="39" ht="22.5" customHeight="1" spans="1:8">
      <c r="A39" s="5"/>
      <c r="B39" s="5"/>
      <c r="C39" s="5"/>
      <c r="D39" s="5"/>
      <c r="E39" s="7" t="s">
        <v>426</v>
      </c>
      <c r="F39" s="7"/>
      <c r="G39" s="7"/>
      <c r="H39" s="7"/>
    </row>
    <row r="40" ht="22.5" customHeight="1" spans="1:8">
      <c r="A40" s="5"/>
      <c r="B40" s="5"/>
      <c r="C40" s="5" t="s">
        <v>433</v>
      </c>
      <c r="D40" s="5"/>
      <c r="E40" s="7"/>
      <c r="F40" s="7"/>
      <c r="G40" s="7"/>
      <c r="H40" s="7"/>
    </row>
    <row r="41" ht="22.5" customHeight="1" spans="1:8">
      <c r="A41" s="5"/>
      <c r="B41" s="5" t="s">
        <v>516</v>
      </c>
      <c r="C41" s="5" t="s">
        <v>445</v>
      </c>
      <c r="D41" s="5"/>
      <c r="E41" s="7" t="s">
        <v>442</v>
      </c>
      <c r="F41" s="7"/>
      <c r="G41" s="7"/>
      <c r="H41" s="7"/>
    </row>
    <row r="42" ht="22.5" customHeight="1" spans="1:8">
      <c r="A42" s="5"/>
      <c r="B42" s="5"/>
      <c r="C42" s="5"/>
      <c r="D42" s="5"/>
      <c r="E42" s="7" t="s">
        <v>432</v>
      </c>
      <c r="F42" s="7"/>
      <c r="G42" s="7"/>
      <c r="H42" s="7"/>
    </row>
    <row r="43" ht="22.5" customHeight="1" spans="1:8">
      <c r="A43" s="5"/>
      <c r="B43" s="5"/>
      <c r="C43" s="5"/>
      <c r="D43" s="5"/>
      <c r="E43" s="7" t="s">
        <v>426</v>
      </c>
      <c r="F43" s="7"/>
      <c r="G43" s="7"/>
      <c r="H43" s="7"/>
    </row>
    <row r="44" ht="22.5" customHeight="1" spans="1:8">
      <c r="A44" s="5"/>
      <c r="B44" s="5"/>
      <c r="C44" s="5" t="s">
        <v>433</v>
      </c>
      <c r="D44" s="5"/>
      <c r="E44" s="7"/>
      <c r="F44" s="7"/>
      <c r="G44" s="7"/>
      <c r="H44" s="7"/>
    </row>
  </sheetData>
  <mergeCells count="9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B6:C7"/>
    <mergeCell ref="D6:E7"/>
    <mergeCell ref="C15:D17"/>
    <mergeCell ref="C18:D20"/>
    <mergeCell ref="C21:D23"/>
    <mergeCell ref="C24:D26"/>
    <mergeCell ref="C28:D30"/>
    <mergeCell ref="C31:D33"/>
    <mergeCell ref="C34:D36"/>
    <mergeCell ref="C37:D39"/>
    <mergeCell ref="C41:D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部门综合预算收支总表</vt:lpstr>
      <vt:lpstr>部门综合预算收入总表</vt:lpstr>
      <vt:lpstr>部门综合预算支出总表</vt:lpstr>
      <vt:lpstr>部门综合预算财政拨款收支总表</vt:lpstr>
      <vt:lpstr>部门综合预算一般公共预算支出明细表（按功能分类）</vt:lpstr>
      <vt:lpstr>部门综合预算一般公共预算支出明细表（按经济分类）</vt:lpstr>
      <vt:lpstr>部门综合预算一般公共预算基本支出明细表（按功能分类）</vt:lpstr>
      <vt:lpstr>部门综合预算一般公共预算基本支出明细表（按经济分类）</vt:lpstr>
      <vt:lpstr>部门综合政府性基金收支表</vt:lpstr>
      <vt:lpstr>部门综合预算专项业务经费支出表</vt:lpstr>
      <vt:lpstr>部门综合预算财政拨款结转资金支出表</vt:lpstr>
      <vt:lpstr>部门综合预算政府采购（资产购置、购买服务）预算表</vt:lpstr>
      <vt:lpstr>部门综合预算一般公共预算拨款“三公”经费及会</vt:lpstr>
      <vt:lpstr>表14-部门专项业务经费一级项目绩效目标表</vt:lpstr>
      <vt:lpstr>表15-部门整体支出绩效目标表</vt:lpstr>
      <vt:lpstr>表16-专项资金整体支出绩效目标表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杨鹏飞</cp:lastModifiedBy>
  <dcterms:created xsi:type="dcterms:W3CDTF">2019-07-31T06:46:21Z</dcterms:created>
  <dcterms:modified xsi:type="dcterms:W3CDTF">2019-07-31T06:59:55Z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